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баллы" sheetId="1" r:id="rId1"/>
    <sheet name="гр А мужч." sheetId="2" r:id="rId2"/>
    <sheet name="гр Б мужч" sheetId="3" r:id="rId3"/>
    <sheet name="гр В мужч." sheetId="4" r:id="rId4"/>
    <sheet name="гр А женщ" sheetId="5" r:id="rId5"/>
    <sheet name="гр Б женщ." sheetId="6" r:id="rId6"/>
    <sheet name="гр В женщ." sheetId="7" r:id="rId7"/>
  </sheets>
  <definedNames/>
  <calcPr fullCalcOnLoad="1"/>
</workbook>
</file>

<file path=xl/sharedStrings.xml><?xml version="1.0" encoding="utf-8"?>
<sst xmlns="http://schemas.openxmlformats.org/spreadsheetml/2006/main" count="1198" uniqueCount="444">
  <si>
    <t>-</t>
  </si>
  <si>
    <t>Очки</t>
  </si>
  <si>
    <t>Метание</t>
  </si>
  <si>
    <t>Длина с/м</t>
  </si>
  <si>
    <t>100 м.</t>
  </si>
  <si>
    <t>ДЕВУШКИ</t>
  </si>
  <si>
    <t>68.5</t>
  </si>
  <si>
    <t>100 м</t>
  </si>
  <si>
    <t>Подтягивание   4мин.</t>
  </si>
  <si>
    <t>ЮНОШИ</t>
  </si>
  <si>
    <t>Фамилия, имя</t>
  </si>
  <si>
    <t>очки</t>
  </si>
  <si>
    <t>СУММА</t>
  </si>
  <si>
    <t>Место</t>
  </si>
  <si>
    <t>Подтягивание/метание</t>
  </si>
  <si>
    <t>Длина   с/м</t>
  </si>
  <si>
    <t>учебное заведение</t>
  </si>
  <si>
    <t>сумма очков</t>
  </si>
  <si>
    <t>место команды</t>
  </si>
  <si>
    <t>РАК</t>
  </si>
  <si>
    <t>№ п/п</t>
  </si>
  <si>
    <t>ЯГК</t>
  </si>
  <si>
    <t>ЯПЭК</t>
  </si>
  <si>
    <t>Р П К</t>
  </si>
  <si>
    <t>ЯФ МИИТ</t>
  </si>
  <si>
    <t>ПКФК</t>
  </si>
  <si>
    <t>ЯАМТ</t>
  </si>
  <si>
    <t>Выступления участников в многоборье ГТО программы Спартакиады НПО и СПО Ярославской области 2012-2013 учебного года</t>
  </si>
  <si>
    <t>ПРОТОКОЛ</t>
  </si>
  <si>
    <t>ДПТ</t>
  </si>
  <si>
    <t>УИПК</t>
  </si>
  <si>
    <t>ЯрТРТ</t>
  </si>
  <si>
    <t>ЯрИПК</t>
  </si>
  <si>
    <t>Р-ЯСХТ</t>
  </si>
  <si>
    <t>РЛХТ</t>
  </si>
  <si>
    <t>ПЛ-24</t>
  </si>
  <si>
    <t>ПЛ-26</t>
  </si>
  <si>
    <t>ПЛ-19</t>
  </si>
  <si>
    <t>ПЛ-33</t>
  </si>
  <si>
    <t>ПЛ-5</t>
  </si>
  <si>
    <t>ПЛ-13</t>
  </si>
  <si>
    <t>ПЛ-41</t>
  </si>
  <si>
    <t>ПЛ-31</t>
  </si>
  <si>
    <t>ПЛ-2</t>
  </si>
  <si>
    <t>ПЛ-17</t>
  </si>
  <si>
    <t>ХТЛ</t>
  </si>
  <si>
    <t>РПК</t>
  </si>
  <si>
    <t>ЯТУ и ПТ</t>
  </si>
  <si>
    <t>УМТТ</t>
  </si>
  <si>
    <t>ЯМК</t>
  </si>
  <si>
    <t>ЯКЭиП</t>
  </si>
  <si>
    <t>ЯТЭТ</t>
  </si>
  <si>
    <t>Mужчины   группа "В"</t>
  </si>
  <si>
    <t>Женщины   группа "А"</t>
  </si>
  <si>
    <t>Женщины    группа "Б"</t>
  </si>
  <si>
    <t>Женщины   группа "В"</t>
  </si>
  <si>
    <t>Мужчины   группа "Б"</t>
  </si>
  <si>
    <t>Мужчины     группа "А"</t>
  </si>
  <si>
    <t>Зверев Даниил</t>
  </si>
  <si>
    <t xml:space="preserve"> Крючков Андрей</t>
  </si>
  <si>
    <t>Нехаев Иван</t>
  </si>
  <si>
    <t xml:space="preserve"> Савинов Роман</t>
  </si>
  <si>
    <t xml:space="preserve"> Прозвонченков  Евгений</t>
  </si>
  <si>
    <t>Лебедев Иван</t>
  </si>
  <si>
    <t>Волков Владислав</t>
  </si>
  <si>
    <t>Михеев Антон</t>
  </si>
  <si>
    <t>Лубенин Павел</t>
  </si>
  <si>
    <t>Ковалевский Олег</t>
  </si>
  <si>
    <t>Царьков Евгений</t>
  </si>
  <si>
    <t xml:space="preserve">Куландин Роман </t>
  </si>
  <si>
    <t>Дмитричев Роман</t>
  </si>
  <si>
    <t xml:space="preserve"> Пушкарев Рустам</t>
  </si>
  <si>
    <t xml:space="preserve"> Дмитриев Антон</t>
  </si>
  <si>
    <t xml:space="preserve"> Петров Сергей</t>
  </si>
  <si>
    <t xml:space="preserve"> Грачев Егор </t>
  </si>
  <si>
    <t>Волоченков Сергей</t>
  </si>
  <si>
    <t>Карчин Никита</t>
  </si>
  <si>
    <t>Герасимов Олег</t>
  </si>
  <si>
    <t>Довженко Денис (лично)</t>
  </si>
  <si>
    <t>Ледешков Александр (лично)</t>
  </si>
  <si>
    <t>Изотов Демьян</t>
  </si>
  <si>
    <t>Морозов Михаил</t>
  </si>
  <si>
    <t>Марков Александр</t>
  </si>
  <si>
    <t>Бадаков Артем</t>
  </si>
  <si>
    <t>Захариков Александр</t>
  </si>
  <si>
    <t>Прилепский Роман</t>
  </si>
  <si>
    <t>Нелуш Ярослав</t>
  </si>
  <si>
    <t>Потахонов Илья</t>
  </si>
  <si>
    <t>Пивкин Александр</t>
  </si>
  <si>
    <t>Калачев Игорь</t>
  </si>
  <si>
    <t>Абрашов Дмитрий</t>
  </si>
  <si>
    <t>Сечин Дмитрий</t>
  </si>
  <si>
    <t>Невский Александр</t>
  </si>
  <si>
    <t>Елкин Игорь</t>
  </si>
  <si>
    <t>Карасев Егор</t>
  </si>
  <si>
    <t>Соколов Никита</t>
  </si>
  <si>
    <t>Степанов Максим</t>
  </si>
  <si>
    <t>Тарасов Александр</t>
  </si>
  <si>
    <t>Морозов Артем</t>
  </si>
  <si>
    <t>Кудрявцев Дмитрий</t>
  </si>
  <si>
    <t>Гусейнов Рагим</t>
  </si>
  <si>
    <t xml:space="preserve">Беляков Андрей </t>
  </si>
  <si>
    <t>Собенин Александр</t>
  </si>
  <si>
    <t>Олейник Алексей</t>
  </si>
  <si>
    <t>Волков Сергей</t>
  </si>
  <si>
    <t>Гусев Андрей</t>
  </si>
  <si>
    <t>Абрамичев Павел</t>
  </si>
  <si>
    <t>Капачева Алина</t>
  </si>
  <si>
    <t>Сычева Наталья</t>
  </si>
  <si>
    <t>Батракова Надежда</t>
  </si>
  <si>
    <t>Матвеева Евгения</t>
  </si>
  <si>
    <t>Веденеева Кристина</t>
  </si>
  <si>
    <t>Шайдакова Ксения</t>
  </si>
  <si>
    <t>Прибылова Ксения</t>
  </si>
  <si>
    <t>Пашкович Каролина</t>
  </si>
  <si>
    <t>Астафьева Алена</t>
  </si>
  <si>
    <t>Сольвьева Виктория</t>
  </si>
  <si>
    <t>Трушкина Маргарита</t>
  </si>
  <si>
    <t>Ковалева Виктория</t>
  </si>
  <si>
    <t>Травникова Алина</t>
  </si>
  <si>
    <t>Решетникова Анастасия</t>
  </si>
  <si>
    <t>Урюпина Полина</t>
  </si>
  <si>
    <t>Куклинская татьяна</t>
  </si>
  <si>
    <t>Лебедева ывиктория</t>
  </si>
  <si>
    <t>Ащеулова Ольга</t>
  </si>
  <si>
    <t>Елисеева Евгения</t>
  </si>
  <si>
    <t>Кленова Ольга</t>
  </si>
  <si>
    <t>Кленова Екатерина</t>
  </si>
  <si>
    <t>Николаева Ирина</t>
  </si>
  <si>
    <t>Титова Татьяна</t>
  </si>
  <si>
    <t>Ровнягина Анна</t>
  </si>
  <si>
    <t>Наливалкина  Анна</t>
  </si>
  <si>
    <t>Чагина анастасия</t>
  </si>
  <si>
    <t>Дорош Антонина</t>
  </si>
  <si>
    <t>Каткова Галина</t>
  </si>
  <si>
    <t>Лисицына Анна</t>
  </si>
  <si>
    <t>Филатова Марина</t>
  </si>
  <si>
    <t xml:space="preserve">Богомолова Юлия </t>
  </si>
  <si>
    <t xml:space="preserve">Зрелова Анна </t>
  </si>
  <si>
    <t xml:space="preserve">Глинская Мария </t>
  </si>
  <si>
    <t>Тарута Ирина</t>
  </si>
  <si>
    <t>Сосенкова Анна</t>
  </si>
  <si>
    <t>Дедова Марина</t>
  </si>
  <si>
    <t>Зайцева Полина</t>
  </si>
  <si>
    <t>Кузнецова  Анастасия</t>
  </si>
  <si>
    <t>Николаева Яна</t>
  </si>
  <si>
    <t xml:space="preserve">Валявина Мария </t>
  </si>
  <si>
    <t xml:space="preserve">Калинина Дарья </t>
  </si>
  <si>
    <t>Симанкина Владлена</t>
  </si>
  <si>
    <t>Иванова Екатерина</t>
  </si>
  <si>
    <t xml:space="preserve">Каретина Дарья </t>
  </si>
  <si>
    <t>Литвинова Анастасия</t>
  </si>
  <si>
    <t xml:space="preserve">Петросян Серина </t>
  </si>
  <si>
    <t>Петрова Елена</t>
  </si>
  <si>
    <t>Воротниоква Алена</t>
  </si>
  <si>
    <t>Скребова Любовь</t>
  </si>
  <si>
    <t>Баландина Екатерина</t>
  </si>
  <si>
    <t>Мельникова Полина</t>
  </si>
  <si>
    <t>Кузнецова Екатерина</t>
  </si>
  <si>
    <t xml:space="preserve">Первова Мария </t>
  </si>
  <si>
    <t>Первова Ирина</t>
  </si>
  <si>
    <t>Рыженкова Алина</t>
  </si>
  <si>
    <t>Преловская  Мария</t>
  </si>
  <si>
    <t>Шалонова Оксана</t>
  </si>
  <si>
    <t>Русакова Антонина</t>
  </si>
  <si>
    <t>Мазурова Юлия</t>
  </si>
  <si>
    <t>Захарова Яна</t>
  </si>
  <si>
    <t>БарановаИрина</t>
  </si>
  <si>
    <t>Николаева Дарья</t>
  </si>
  <si>
    <t xml:space="preserve">Мельгунова Дарья </t>
  </si>
  <si>
    <t xml:space="preserve">Соловьева Юлия </t>
  </si>
  <si>
    <t>Смирнова Анастасия</t>
  </si>
  <si>
    <t>Щербакова Мария</t>
  </si>
  <si>
    <t>Забелина Алена</t>
  </si>
  <si>
    <t>Свинкина Мария</t>
  </si>
  <si>
    <t>Смирнова Ирина</t>
  </si>
  <si>
    <t>Давыдова Анастасия</t>
  </si>
  <si>
    <t>Коцыганова Алена</t>
  </si>
  <si>
    <t>Пименова наталия</t>
  </si>
  <si>
    <t>Разживина Анжелика</t>
  </si>
  <si>
    <t>Преснухина Екатерина</t>
  </si>
  <si>
    <t>Медведкина Анастасия</t>
  </si>
  <si>
    <t>Аракчеева Наталья</t>
  </si>
  <si>
    <t>Батюшкина Анастасия</t>
  </si>
  <si>
    <t>Каламеец Полина</t>
  </si>
  <si>
    <t>Клюжичева Светлана</t>
  </si>
  <si>
    <t>Маврычева Екатерина</t>
  </si>
  <si>
    <t>Каратаевская Ирина</t>
  </si>
  <si>
    <t>Ананьина Кристина</t>
  </si>
  <si>
    <t>Квач Любовь</t>
  </si>
  <si>
    <t>Иванова Ольга</t>
  </si>
  <si>
    <t>Голованова Юлия</t>
  </si>
  <si>
    <t>Капрова Екатерина</t>
  </si>
  <si>
    <t>Колесникова Анастасия</t>
  </si>
  <si>
    <t>Сурикова Дарья</t>
  </si>
  <si>
    <t>Иванова Анна</t>
  </si>
  <si>
    <t>Пятунина Валентина</t>
  </si>
  <si>
    <t>Зиминова Юдия</t>
  </si>
  <si>
    <t>Новикова Диана</t>
  </si>
  <si>
    <t>ДеминаАнна</t>
  </si>
  <si>
    <t>Волкова Валентина</t>
  </si>
  <si>
    <t>Краморева Ольга</t>
  </si>
  <si>
    <t>Ершова Анна</t>
  </si>
  <si>
    <t>Гудкова Ирина</t>
  </si>
  <si>
    <t>Шишкина Наталья</t>
  </si>
  <si>
    <t>Семенова Мария</t>
  </si>
  <si>
    <t>Тихонова Елена</t>
  </si>
  <si>
    <t>Кулакова Полина</t>
  </si>
  <si>
    <t>Петринко Людмила</t>
  </si>
  <si>
    <t>Голубева Лариса</t>
  </si>
  <si>
    <t>Родионова Оксана</t>
  </si>
  <si>
    <t>Колпакова Анна</t>
  </si>
  <si>
    <t>Сухарева Евгения</t>
  </si>
  <si>
    <t>Лукашевич Елена</t>
  </si>
  <si>
    <t xml:space="preserve">Хилькевич Юстина </t>
  </si>
  <si>
    <t>Кузнецова Светлана</t>
  </si>
  <si>
    <t>Рассказова Наталия</t>
  </si>
  <si>
    <t>Каштанова Екатерина</t>
  </si>
  <si>
    <t>Кузьмина Анжелика</t>
  </si>
  <si>
    <t>Подштвалова Анастасия</t>
  </si>
  <si>
    <t>Мундштукова Марина</t>
  </si>
  <si>
    <t>Екимова Елена</t>
  </si>
  <si>
    <t>Новоторженова Наталья</t>
  </si>
  <si>
    <t>Солдатова Наталья</t>
  </si>
  <si>
    <t>Бетнева Алена</t>
  </si>
  <si>
    <t>Крылова Елизавета</t>
  </si>
  <si>
    <t>Байдина Марина</t>
  </si>
  <si>
    <t>Снежкова Александра</t>
  </si>
  <si>
    <t>Воскресенская Виктория</t>
  </si>
  <si>
    <t>Горшкова Анастасия</t>
  </si>
  <si>
    <t>Рогова Екатерина</t>
  </si>
  <si>
    <t>Селягина Валерия</t>
  </si>
  <si>
    <t>Сорокина Анастасия</t>
  </si>
  <si>
    <t>Травкина Вероника</t>
  </si>
  <si>
    <t>Трусова Ольга</t>
  </si>
  <si>
    <t>Катаева Ирина</t>
  </si>
  <si>
    <t>Диброва Оксана</t>
  </si>
  <si>
    <t>Зорина Наталья</t>
  </si>
  <si>
    <t>Мосиенко Светлана</t>
  </si>
  <si>
    <t>Пошехонова Елена</t>
  </si>
  <si>
    <t>Пунева Алена</t>
  </si>
  <si>
    <t>Годовикова Елена</t>
  </si>
  <si>
    <t>Добрынина Анна</t>
  </si>
  <si>
    <t>Голосова Алена</t>
  </si>
  <si>
    <t>Баданова Эдьвира</t>
  </si>
  <si>
    <t>Добрягина Анна</t>
  </si>
  <si>
    <t>Дроздова Елена</t>
  </si>
  <si>
    <t>Иванова Таьяна</t>
  </si>
  <si>
    <t>Устюжанина Евгения</t>
  </si>
  <si>
    <t>Охапкиа Анастасия</t>
  </si>
  <si>
    <t>Прохорова Татьяна</t>
  </si>
  <si>
    <t>Серкова Анастасия</t>
  </si>
  <si>
    <t>Жукова Юлия</t>
  </si>
  <si>
    <t>Москалева Анастасия</t>
  </si>
  <si>
    <t>Буров Кирилл</t>
  </si>
  <si>
    <t>Калачев Вячеслав</t>
  </si>
  <si>
    <t>Кирпичев Вячеслав</t>
  </si>
  <si>
    <t>Касимов Рустам</t>
  </si>
  <si>
    <t>Курочкин Денис</t>
  </si>
  <si>
    <t>Меньшуткин Владислав</t>
  </si>
  <si>
    <t>Мочалов Максим</t>
  </si>
  <si>
    <t>Разделкин Виктор</t>
  </si>
  <si>
    <t>Селиверстов Вячеслав</t>
  </si>
  <si>
    <t>Фига Евгений</t>
  </si>
  <si>
    <t>Герасимов Андрей (лично)</t>
  </si>
  <si>
    <t>Тагаев Руслан</t>
  </si>
  <si>
    <t>Мирошниченко Павел</t>
  </si>
  <si>
    <t>Некоркин Александр</t>
  </si>
  <si>
    <t>Седов Максим</t>
  </si>
  <si>
    <t>Павлов Артем</t>
  </si>
  <si>
    <t>Кисловский Эдгар</t>
  </si>
  <si>
    <t>Журавлев Никита</t>
  </si>
  <si>
    <t>Хмель Владислав</t>
  </si>
  <si>
    <t>Белянкин Илья</t>
  </si>
  <si>
    <t>Макаров Алексей</t>
  </si>
  <si>
    <t xml:space="preserve">Журавлев Алексей </t>
  </si>
  <si>
    <t>Матвеев Иван</t>
  </si>
  <si>
    <t>Перов Андрей</t>
  </si>
  <si>
    <t>Румянцев Никита</t>
  </si>
  <si>
    <t>Лопатин Вадим</t>
  </si>
  <si>
    <t>Журавлев Илья</t>
  </si>
  <si>
    <t>Лисицын Юрий</t>
  </si>
  <si>
    <t>Бровкин Дмитрий</t>
  </si>
  <si>
    <t>Алмазов Иван</t>
  </si>
  <si>
    <t xml:space="preserve">Арепьев Максим </t>
  </si>
  <si>
    <t>Кадиров Алишер</t>
  </si>
  <si>
    <t>Голованов Андрей</t>
  </si>
  <si>
    <t>Текотов Илья</t>
  </si>
  <si>
    <t>Крыков Алексей</t>
  </si>
  <si>
    <t>Лозовой Артем</t>
  </si>
  <si>
    <t>Васильев Алексей</t>
  </si>
  <si>
    <t>Дементьев Максим</t>
  </si>
  <si>
    <t>Кузьмин Иван</t>
  </si>
  <si>
    <t>Копров Виктор</t>
  </si>
  <si>
    <t>Патраков Артем</t>
  </si>
  <si>
    <t>Ильин Антон</t>
  </si>
  <si>
    <t>Васильев Василий</t>
  </si>
  <si>
    <t>Кузьмичев Алексей</t>
  </si>
  <si>
    <t>Пастернак Владислав</t>
  </si>
  <si>
    <t>Юрин Артем</t>
  </si>
  <si>
    <t xml:space="preserve">Кудрявцев </t>
  </si>
  <si>
    <t>Новиков Влад</t>
  </si>
  <si>
    <t>Фролов Олег</t>
  </si>
  <si>
    <t>Лапин А.</t>
  </si>
  <si>
    <t>Гришаев</t>
  </si>
  <si>
    <t>Ефанов</t>
  </si>
  <si>
    <t>Иванов</t>
  </si>
  <si>
    <t>Исханов</t>
  </si>
  <si>
    <t>Гневашев</t>
  </si>
  <si>
    <t>Махмадов</t>
  </si>
  <si>
    <t>Сапарбаев Дмитрий</t>
  </si>
  <si>
    <t xml:space="preserve">Пехтерев Андрей </t>
  </si>
  <si>
    <t>Басов Максим</t>
  </si>
  <si>
    <t>Кашнин Евгений</t>
  </si>
  <si>
    <t>Куценко Алексей</t>
  </si>
  <si>
    <t>Кудрявцев Алексей</t>
  </si>
  <si>
    <t>Гранотинский Максим</t>
  </si>
  <si>
    <t>Простак Евгений</t>
  </si>
  <si>
    <t>Посохов Александр</t>
  </si>
  <si>
    <t>Батуев Павел</t>
  </si>
  <si>
    <t>Иванилов Денис</t>
  </si>
  <si>
    <t>Косырев Роман</t>
  </si>
  <si>
    <t>Ганеев Василь</t>
  </si>
  <si>
    <t>Арутюнян Юрий</t>
  </si>
  <si>
    <t>Лихошва Андрей</t>
  </si>
  <si>
    <t>Мельников Андрей</t>
  </si>
  <si>
    <t>Коростелев Антон</t>
  </si>
  <si>
    <t>Сохарев Максим</t>
  </si>
  <si>
    <t>Крошев Дмитрий</t>
  </si>
  <si>
    <t>Максимов Дмитрий</t>
  </si>
  <si>
    <t xml:space="preserve">Дросин Николай </t>
  </si>
  <si>
    <t>Ковалев Сергей</t>
  </si>
  <si>
    <t>Берсенев Семен</t>
  </si>
  <si>
    <t>Лаврентьев Андрей</t>
  </si>
  <si>
    <t>Овчинников Дмитрий</t>
  </si>
  <si>
    <t>Саетынский Александр</t>
  </si>
  <si>
    <t>Барнчиков Александр</t>
  </si>
  <si>
    <t>Новиков Никита</t>
  </si>
  <si>
    <t>Гумбин Сергей</t>
  </si>
  <si>
    <t xml:space="preserve">Бадашков Илья </t>
  </si>
  <si>
    <t>Аксенов Дмитрий</t>
  </si>
  <si>
    <t>Перминов Виктор</t>
  </si>
  <si>
    <t>Тетерин Иван</t>
  </si>
  <si>
    <t>Калагаев Александр</t>
  </si>
  <si>
    <t>Самойлов Василий</t>
  </si>
  <si>
    <t>Саргсян Карен</t>
  </si>
  <si>
    <t>Луценко Владислав</t>
  </si>
  <si>
    <t>Цвирков Антон</t>
  </si>
  <si>
    <t>ПЛ - 30</t>
  </si>
  <si>
    <t>Шамилов Ибрагим</t>
  </si>
  <si>
    <t>Иванов Александр</t>
  </si>
  <si>
    <t>Козлов Андрей</t>
  </si>
  <si>
    <t>Бухарин Сергей</t>
  </si>
  <si>
    <t xml:space="preserve">Зеленев Максим </t>
  </si>
  <si>
    <t>Смирнов Владимир</t>
  </si>
  <si>
    <t>Смирнов Владислав</t>
  </si>
  <si>
    <t>Жинкин Максим</t>
  </si>
  <si>
    <t xml:space="preserve">Изотов Денис </t>
  </si>
  <si>
    <t>Максимов Давид</t>
  </si>
  <si>
    <t>Аксельрод Виктор</t>
  </si>
  <si>
    <t>Захаров Михаил</t>
  </si>
  <si>
    <t>Усанов Александр</t>
  </si>
  <si>
    <t>Красильников Сергей</t>
  </si>
  <si>
    <t>Боровиков Виталий</t>
  </si>
  <si>
    <t>Даньков Сергей</t>
  </si>
  <si>
    <t>Арефьев Андрей</t>
  </si>
  <si>
    <t xml:space="preserve">Маслов Дмитрий </t>
  </si>
  <si>
    <t>Хапистов Руслан</t>
  </si>
  <si>
    <t>Костин Дмитрий</t>
  </si>
  <si>
    <t>Голушков Александр</t>
  </si>
  <si>
    <t>Козлов Иван</t>
  </si>
  <si>
    <t>Зарубин Денис</t>
  </si>
  <si>
    <t>Попов Илья</t>
  </si>
  <si>
    <t>Гришин Иван</t>
  </si>
  <si>
    <t xml:space="preserve">Фильченков Евгений </t>
  </si>
  <si>
    <t>Зубанов Дмитрий</t>
  </si>
  <si>
    <t>Баранов Евгений</t>
  </si>
  <si>
    <t>Зуфаров Раим</t>
  </si>
  <si>
    <t>Агапов Виталий</t>
  </si>
  <si>
    <t>Мустафаев Дмитрий</t>
  </si>
  <si>
    <t xml:space="preserve">Язев Матвей </t>
  </si>
  <si>
    <t>Сералиев Максим</t>
  </si>
  <si>
    <t>Боков Денис</t>
  </si>
  <si>
    <t>Бурсин Илья</t>
  </si>
  <si>
    <t>Елисеев Иван</t>
  </si>
  <si>
    <t>Семенов Владислав</t>
  </si>
  <si>
    <t>Фролов Вадим</t>
  </si>
  <si>
    <t>Голованов Алексей</t>
  </si>
  <si>
    <t>Фролов Игорь</t>
  </si>
  <si>
    <t>Гладченко Сергей</t>
  </si>
  <si>
    <t>Валентюк Дмитрий</t>
  </si>
  <si>
    <t>Зайчиков Никита</t>
  </si>
  <si>
    <t>Шмелев Николай</t>
  </si>
  <si>
    <t>Румянцев Артур</t>
  </si>
  <si>
    <t>Жуков Роман</t>
  </si>
  <si>
    <t>Базанов Сергей</t>
  </si>
  <si>
    <t>Тарасевич Алексей</t>
  </si>
  <si>
    <t xml:space="preserve">Журавлев Станислав </t>
  </si>
  <si>
    <t>Соколов Артем</t>
  </si>
  <si>
    <t>Хапаев Александр</t>
  </si>
  <si>
    <t xml:space="preserve">Киселев Леонид </t>
  </si>
  <si>
    <t>Клапышев Сергей</t>
  </si>
  <si>
    <t>Морозлв Иван</t>
  </si>
  <si>
    <t>Носков Евгений</t>
  </si>
  <si>
    <t>Кириллов Роман</t>
  </si>
  <si>
    <t>Посталенко Андрей</t>
  </si>
  <si>
    <t>Кузьмичев Илья</t>
  </si>
  <si>
    <t>Ушаков Александр</t>
  </si>
  <si>
    <t>Аржанухин Никита</t>
  </si>
  <si>
    <t xml:space="preserve">Синицын Андрей </t>
  </si>
  <si>
    <t>Новожолов Илья</t>
  </si>
  <si>
    <t>Корнеев Андрей</t>
  </si>
  <si>
    <t>Черепенников Антон</t>
  </si>
  <si>
    <t xml:space="preserve">Мартынов Дмитрий </t>
  </si>
  <si>
    <t>Алферов Иван</t>
  </si>
  <si>
    <t>Тадеуш Андрей</t>
  </si>
  <si>
    <t>Пугин Антон</t>
  </si>
  <si>
    <t>БПТ</t>
  </si>
  <si>
    <t>ЯТПП</t>
  </si>
  <si>
    <t>Полетаев Роман</t>
  </si>
  <si>
    <t>Алферов Вадим</t>
  </si>
  <si>
    <t>Тряпичкин Алексей</t>
  </si>
  <si>
    <t>Скачков Дмитрий</t>
  </si>
  <si>
    <t>Кривов Кирилл</t>
  </si>
  <si>
    <t>Кулик Николай</t>
  </si>
  <si>
    <t>Тупиков Матвей</t>
  </si>
  <si>
    <t>Носов Денис</t>
  </si>
  <si>
    <t>Беличев Андрей</t>
  </si>
  <si>
    <t>Сопов Дмитрий</t>
  </si>
  <si>
    <t>Спиридонов Игорь</t>
  </si>
  <si>
    <t>Мусаев Элшан</t>
  </si>
  <si>
    <t>Глухарев Никита</t>
  </si>
  <si>
    <t>Чеботарь Димитру</t>
  </si>
  <si>
    <t>Мамедов Руслан</t>
  </si>
  <si>
    <t>Бабушкин Павел</t>
  </si>
  <si>
    <t xml:space="preserve">Тарасов Валерий </t>
  </si>
  <si>
    <t xml:space="preserve">Терехин Владимир </t>
  </si>
  <si>
    <t>Крюков Алексей</t>
  </si>
  <si>
    <t>Сергеев Анатолий</t>
  </si>
  <si>
    <t>Скворцова Мария</t>
  </si>
  <si>
    <t>Ручкина Анастасия</t>
  </si>
  <si>
    <t>I</t>
  </si>
  <si>
    <t>III</t>
  </si>
  <si>
    <t>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</si>
</sst>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.5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4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.5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3"/>
      <name val="Calibri"/>
      <family val="2"/>
    </font>
    <font>
      <b/>
      <sz val="14"/>
      <color rgb="FFFF00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ck"/>
      <bottom style="medium"/>
    </border>
    <border>
      <left/>
      <right/>
      <top style="thick"/>
      <bottom/>
    </border>
    <border>
      <left/>
      <right style="medium"/>
      <top style="thick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ck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wrapText="1"/>
    </xf>
    <xf numFmtId="0" fontId="57" fillId="33" borderId="11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59" fillId="33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1" fillId="3" borderId="10" xfId="0" applyFont="1" applyFill="1" applyBorder="1" applyAlignment="1">
      <alignment horizontal="center" vertical="center" wrapText="1"/>
    </xf>
    <xf numFmtId="0" fontId="57" fillId="3" borderId="10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33" borderId="20" xfId="0" applyFont="1" applyFill="1" applyBorder="1" applyAlignment="1">
      <alignment wrapText="1"/>
    </xf>
    <xf numFmtId="0" fontId="63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/>
    </xf>
    <xf numFmtId="0" fontId="65" fillId="0" borderId="23" xfId="0" applyFont="1" applyBorder="1" applyAlignment="1">
      <alignment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/>
    </xf>
    <xf numFmtId="0" fontId="65" fillId="34" borderId="23" xfId="0" applyFont="1" applyFill="1" applyBorder="1" applyAlignment="1">
      <alignment vertic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 vertical="center"/>
    </xf>
    <xf numFmtId="0" fontId="0" fillId="35" borderId="11" xfId="0" applyFill="1" applyBorder="1" applyAlignment="1">
      <alignment/>
    </xf>
    <xf numFmtId="0" fontId="65" fillId="35" borderId="23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59" fillId="33" borderId="21" xfId="0" applyFont="1" applyFill="1" applyBorder="1" applyAlignment="1">
      <alignment horizontal="left" wrapText="1"/>
    </xf>
    <xf numFmtId="0" fontId="68" fillId="33" borderId="21" xfId="0" applyFont="1" applyFill="1" applyBorder="1" applyAlignment="1">
      <alignment wrapText="1"/>
    </xf>
    <xf numFmtId="0" fontId="59" fillId="33" borderId="25" xfId="0" applyFont="1" applyFill="1" applyBorder="1" applyAlignment="1">
      <alignment horizontal="left" wrapText="1"/>
    </xf>
    <xf numFmtId="0" fontId="68" fillId="33" borderId="25" xfId="0" applyFont="1" applyFill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8" fillId="0" borderId="21" xfId="0" applyFont="1" applyBorder="1" applyAlignment="1">
      <alignment wrapText="1"/>
    </xf>
    <xf numFmtId="0" fontId="59" fillId="33" borderId="0" xfId="0" applyFont="1" applyFill="1" applyBorder="1" applyAlignment="1">
      <alignment horizontal="left" wrapText="1"/>
    </xf>
    <xf numFmtId="0" fontId="68" fillId="33" borderId="27" xfId="0" applyFont="1" applyFill="1" applyBorder="1" applyAlignment="1">
      <alignment wrapText="1"/>
    </xf>
    <xf numFmtId="0" fontId="68" fillId="0" borderId="25" xfId="0" applyFont="1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56" fillId="33" borderId="21" xfId="0" applyFont="1" applyFill="1" applyBorder="1" applyAlignment="1">
      <alignment horizontal="left" wrapText="1"/>
    </xf>
    <xf numFmtId="0" fontId="68" fillId="33" borderId="11" xfId="0" applyFont="1" applyFill="1" applyBorder="1" applyAlignment="1">
      <alignment wrapText="1"/>
    </xf>
    <xf numFmtId="0" fontId="68" fillId="33" borderId="17" xfId="0" applyFont="1" applyFill="1" applyBorder="1" applyAlignment="1">
      <alignment wrapText="1"/>
    </xf>
    <xf numFmtId="0" fontId="68" fillId="33" borderId="12" xfId="0" applyFont="1" applyFill="1" applyBorder="1" applyAlignment="1">
      <alignment wrapText="1"/>
    </xf>
    <xf numFmtId="0" fontId="68" fillId="33" borderId="16" xfId="0" applyFont="1" applyFill="1" applyBorder="1" applyAlignment="1">
      <alignment wrapText="1"/>
    </xf>
    <xf numFmtId="0" fontId="59" fillId="33" borderId="11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0" fontId="68" fillId="0" borderId="16" xfId="0" applyFont="1" applyBorder="1" applyAlignment="1">
      <alignment wrapText="1"/>
    </xf>
    <xf numFmtId="0" fontId="68" fillId="33" borderId="17" xfId="0" applyFont="1" applyFill="1" applyBorder="1" applyAlignment="1">
      <alignment horizontal="justify" wrapText="1"/>
    </xf>
    <xf numFmtId="0" fontId="69" fillId="0" borderId="11" xfId="0" applyFont="1" applyBorder="1" applyAlignment="1">
      <alignment horizontal="center" vertical="center"/>
    </xf>
    <xf numFmtId="0" fontId="54" fillId="13" borderId="2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68" fillId="33" borderId="0" xfId="0" applyFont="1" applyFill="1" applyBorder="1" applyAlignment="1">
      <alignment wrapText="1"/>
    </xf>
    <xf numFmtId="0" fontId="56" fillId="33" borderId="11" xfId="0" applyFont="1" applyFill="1" applyBorder="1" applyAlignment="1">
      <alignment wrapText="1"/>
    </xf>
    <xf numFmtId="0" fontId="59" fillId="33" borderId="21" xfId="0" applyFont="1" applyFill="1" applyBorder="1" applyAlignment="1">
      <alignment wrapText="1"/>
    </xf>
    <xf numFmtId="0" fontId="59" fillId="33" borderId="28" xfId="0" applyFont="1" applyFill="1" applyBorder="1" applyAlignment="1">
      <alignment horizontal="left" wrapText="1"/>
    </xf>
    <xf numFmtId="0" fontId="68" fillId="33" borderId="28" xfId="0" applyFont="1" applyFill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63" fillId="33" borderId="11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center" wrapText="1"/>
    </xf>
    <xf numFmtId="0" fontId="59" fillId="33" borderId="28" xfId="0" applyFont="1" applyFill="1" applyBorder="1" applyAlignment="1">
      <alignment wrapText="1"/>
    </xf>
    <xf numFmtId="0" fontId="59" fillId="33" borderId="19" xfId="0" applyFont="1" applyFill="1" applyBorder="1" applyAlignment="1">
      <alignment horizontal="left" wrapText="1"/>
    </xf>
    <xf numFmtId="0" fontId="68" fillId="33" borderId="20" xfId="0" applyFont="1" applyFill="1" applyBorder="1" applyAlignment="1">
      <alignment wrapText="1"/>
    </xf>
    <xf numFmtId="0" fontId="70" fillId="33" borderId="21" xfId="0" applyFont="1" applyFill="1" applyBorder="1" applyAlignment="1">
      <alignment wrapText="1"/>
    </xf>
    <xf numFmtId="0" fontId="70" fillId="33" borderId="28" xfId="0" applyFont="1" applyFill="1" applyBorder="1" applyAlignment="1">
      <alignment wrapText="1"/>
    </xf>
    <xf numFmtId="0" fontId="71" fillId="0" borderId="11" xfId="0" applyFont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68" fillId="35" borderId="21" xfId="0" applyFont="1" applyFill="1" applyBorder="1" applyAlignment="1">
      <alignment wrapText="1"/>
    </xf>
    <xf numFmtId="0" fontId="0" fillId="35" borderId="24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71" fillId="35" borderId="11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wrapText="1"/>
    </xf>
    <xf numFmtId="0" fontId="0" fillId="36" borderId="28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40" fillId="35" borderId="0" xfId="0" applyFont="1" applyFill="1" applyAlignment="1">
      <alignment/>
    </xf>
    <xf numFmtId="0" fontId="6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2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6" fillId="0" borderId="3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74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4" fillId="35" borderId="23" xfId="0" applyFont="1" applyFill="1" applyBorder="1" applyAlignment="1">
      <alignment horizontal="left" vertical="center"/>
    </xf>
    <xf numFmtId="0" fontId="0" fillId="35" borderId="23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74" fillId="34" borderId="23" xfId="0" applyFont="1" applyFill="1" applyBorder="1" applyAlignment="1">
      <alignment horizontal="left" vertical="center"/>
    </xf>
    <xf numFmtId="0" fontId="0" fillId="34" borderId="2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6"/>
  <sheetViews>
    <sheetView zoomScalePageLayoutView="0" workbookViewId="0" topLeftCell="G1">
      <selection activeCell="T4" sqref="T4"/>
    </sheetView>
  </sheetViews>
  <sheetFormatPr defaultColWidth="9.140625" defaultRowHeight="15"/>
  <cols>
    <col min="5" max="5" width="10.140625" style="0" customWidth="1"/>
    <col min="10" max="10" width="10.140625" style="0" customWidth="1"/>
    <col min="15" max="15" width="9.00390625" style="0" customWidth="1"/>
    <col min="16" max="16" width="4.28125" style="0" customWidth="1"/>
    <col min="17" max="17" width="8.57421875" style="0" customWidth="1"/>
    <col min="19" max="19" width="8.57421875" style="0" customWidth="1"/>
    <col min="21" max="21" width="8.57421875" style="0" customWidth="1"/>
    <col min="22" max="22" width="6.00390625" style="0" customWidth="1"/>
    <col min="23" max="23" width="7.8515625" style="0" customWidth="1"/>
    <col min="25" max="25" width="8.57421875" style="0" customWidth="1"/>
    <col min="27" max="27" width="8.28125" style="0" customWidth="1"/>
    <col min="28" max="28" width="5.8515625" style="0" customWidth="1"/>
    <col min="29" max="29" width="7.7109375" style="0" customWidth="1"/>
    <col min="31" max="31" width="8.57421875" style="0" customWidth="1"/>
    <col min="33" max="33" width="8.57421875" style="0" customWidth="1"/>
  </cols>
  <sheetData>
    <row r="1" spans="1:21" ht="19.5" thickBot="1">
      <c r="A1" s="118" t="s">
        <v>5</v>
      </c>
      <c r="B1" s="118"/>
      <c r="C1" s="118"/>
      <c r="D1" s="118"/>
      <c r="R1" s="117" t="s">
        <v>9</v>
      </c>
      <c r="S1" s="117"/>
      <c r="T1" s="117"/>
      <c r="U1" s="117"/>
    </row>
    <row r="2" spans="1:33" ht="35.25" customHeight="1" thickBot="1">
      <c r="A2" s="22" t="s">
        <v>1</v>
      </c>
      <c r="B2" s="23" t="s">
        <v>2</v>
      </c>
      <c r="C2" s="23" t="s">
        <v>3</v>
      </c>
      <c r="D2" s="23" t="s">
        <v>4</v>
      </c>
      <c r="F2" s="22" t="s">
        <v>1</v>
      </c>
      <c r="G2" s="23" t="s">
        <v>2</v>
      </c>
      <c r="H2" s="23" t="s">
        <v>3</v>
      </c>
      <c r="I2" s="23" t="s">
        <v>4</v>
      </c>
      <c r="K2" s="22" t="s">
        <v>1</v>
      </c>
      <c r="L2" s="23" t="s">
        <v>2</v>
      </c>
      <c r="M2" s="23" t="s">
        <v>3</v>
      </c>
      <c r="N2" s="23" t="s">
        <v>4</v>
      </c>
      <c r="Q2" s="24" t="s">
        <v>1</v>
      </c>
      <c r="R2" s="25" t="s">
        <v>8</v>
      </c>
      <c r="S2" s="26" t="s">
        <v>2</v>
      </c>
      <c r="T2" s="26" t="s">
        <v>3</v>
      </c>
      <c r="U2" s="24" t="s">
        <v>7</v>
      </c>
      <c r="W2" s="24" t="s">
        <v>1</v>
      </c>
      <c r="X2" s="25" t="s">
        <v>8</v>
      </c>
      <c r="Y2" s="26" t="s">
        <v>2</v>
      </c>
      <c r="Z2" s="26" t="s">
        <v>3</v>
      </c>
      <c r="AA2" s="24" t="s">
        <v>7</v>
      </c>
      <c r="AC2" s="24" t="s">
        <v>1</v>
      </c>
      <c r="AD2" s="25" t="s">
        <v>8</v>
      </c>
      <c r="AE2" s="26" t="s">
        <v>2</v>
      </c>
      <c r="AF2" s="26" t="s">
        <v>3</v>
      </c>
      <c r="AG2" s="24" t="s">
        <v>7</v>
      </c>
    </row>
    <row r="3" spans="1:33" ht="16.5" thickBot="1" thickTop="1">
      <c r="A3" s="19">
        <v>100</v>
      </c>
      <c r="B3" s="10">
        <v>55</v>
      </c>
      <c r="C3" s="10">
        <v>260</v>
      </c>
      <c r="D3" s="10">
        <v>12.5</v>
      </c>
      <c r="E3" s="7"/>
      <c r="F3" s="19">
        <v>66</v>
      </c>
      <c r="G3" s="8">
        <v>38</v>
      </c>
      <c r="H3" s="8">
        <v>226</v>
      </c>
      <c r="I3" s="8">
        <v>14.2</v>
      </c>
      <c r="J3" s="7"/>
      <c r="K3" s="6">
        <v>32</v>
      </c>
      <c r="L3" s="9">
        <v>21</v>
      </c>
      <c r="M3" s="10">
        <v>174</v>
      </c>
      <c r="N3" s="10">
        <v>15.9</v>
      </c>
      <c r="Q3" s="6">
        <v>100</v>
      </c>
      <c r="R3" s="9">
        <v>60</v>
      </c>
      <c r="S3" s="10">
        <v>70</v>
      </c>
      <c r="T3" s="10">
        <v>325</v>
      </c>
      <c r="U3" s="6">
        <v>10.9</v>
      </c>
      <c r="V3" s="7"/>
      <c r="W3" s="6">
        <v>66</v>
      </c>
      <c r="X3" s="18">
        <v>28</v>
      </c>
      <c r="Y3" s="17">
        <v>53</v>
      </c>
      <c r="Z3" s="18">
        <v>282</v>
      </c>
      <c r="AA3" s="6">
        <v>12.2</v>
      </c>
      <c r="AB3" s="20"/>
      <c r="AC3" s="6">
        <v>32</v>
      </c>
      <c r="AD3" s="17" t="s">
        <v>0</v>
      </c>
      <c r="AE3" s="18">
        <v>36</v>
      </c>
      <c r="AF3" s="18">
        <v>214</v>
      </c>
      <c r="AG3" s="6">
        <v>13.9</v>
      </c>
    </row>
    <row r="4" spans="1:33" ht="15.75" thickBot="1">
      <c r="A4" s="3">
        <v>99</v>
      </c>
      <c r="B4" s="12">
        <v>54.5</v>
      </c>
      <c r="C4" s="12">
        <v>259</v>
      </c>
      <c r="D4" s="11" t="s">
        <v>0</v>
      </c>
      <c r="F4" s="3">
        <v>65</v>
      </c>
      <c r="G4" s="12">
        <v>37.5</v>
      </c>
      <c r="H4" s="12">
        <v>225</v>
      </c>
      <c r="I4" s="11" t="s">
        <v>0</v>
      </c>
      <c r="K4" s="5">
        <v>31</v>
      </c>
      <c r="L4" s="11">
        <v>20.5</v>
      </c>
      <c r="M4" s="12">
        <v>172</v>
      </c>
      <c r="N4" s="11" t="s">
        <v>0</v>
      </c>
      <c r="Q4" s="4">
        <v>99</v>
      </c>
      <c r="R4" s="16">
        <v>58</v>
      </c>
      <c r="S4" s="15">
        <v>69.5</v>
      </c>
      <c r="T4" s="16">
        <v>324</v>
      </c>
      <c r="U4" s="4" t="s">
        <v>0</v>
      </c>
      <c r="W4" s="4">
        <v>65</v>
      </c>
      <c r="X4" s="15" t="s">
        <v>0</v>
      </c>
      <c r="Y4" s="16">
        <v>52.5</v>
      </c>
      <c r="Z4" s="16">
        <v>280</v>
      </c>
      <c r="AA4" s="4" t="s">
        <v>0</v>
      </c>
      <c r="AB4" s="30"/>
      <c r="AC4" s="4">
        <v>31</v>
      </c>
      <c r="AD4" s="16">
        <v>11</v>
      </c>
      <c r="AE4" s="15">
        <v>35.5</v>
      </c>
      <c r="AF4" s="16">
        <v>212</v>
      </c>
      <c r="AG4" s="4" t="s">
        <v>0</v>
      </c>
    </row>
    <row r="5" spans="1:33" ht="15.75" thickBot="1">
      <c r="A5" s="2">
        <v>98</v>
      </c>
      <c r="B5" s="14">
        <v>54</v>
      </c>
      <c r="C5" s="14">
        <v>258</v>
      </c>
      <c r="D5" s="13">
        <v>12.6</v>
      </c>
      <c r="F5" s="3">
        <v>64</v>
      </c>
      <c r="G5" s="12">
        <v>37</v>
      </c>
      <c r="H5" s="11">
        <v>224</v>
      </c>
      <c r="I5" s="11">
        <v>14.3</v>
      </c>
      <c r="K5" s="5">
        <v>30</v>
      </c>
      <c r="L5" s="12">
        <v>20</v>
      </c>
      <c r="M5" s="12">
        <v>170</v>
      </c>
      <c r="N5" s="11">
        <v>16</v>
      </c>
      <c r="Q5" s="4">
        <v>98</v>
      </c>
      <c r="R5" s="15">
        <v>56</v>
      </c>
      <c r="S5" s="16">
        <v>69</v>
      </c>
      <c r="T5" s="16">
        <v>323</v>
      </c>
      <c r="U5" s="4" t="s">
        <v>0</v>
      </c>
      <c r="W5" s="4">
        <v>64</v>
      </c>
      <c r="X5" s="16">
        <v>27</v>
      </c>
      <c r="Y5" s="15">
        <v>52</v>
      </c>
      <c r="Z5" s="16">
        <v>278</v>
      </c>
      <c r="AA5" s="4">
        <v>12.3</v>
      </c>
      <c r="AC5" s="4">
        <v>30</v>
      </c>
      <c r="AD5" s="16" t="s">
        <v>0</v>
      </c>
      <c r="AE5" s="15">
        <v>35</v>
      </c>
      <c r="AF5" s="16">
        <v>210</v>
      </c>
      <c r="AG5" s="4">
        <v>14</v>
      </c>
    </row>
    <row r="6" spans="1:33" ht="15.75" thickBot="1">
      <c r="A6" s="3">
        <v>97</v>
      </c>
      <c r="B6" s="12">
        <v>53.5</v>
      </c>
      <c r="C6" s="11">
        <v>257</v>
      </c>
      <c r="D6" s="11" t="s">
        <v>0</v>
      </c>
      <c r="F6" s="3">
        <v>63</v>
      </c>
      <c r="G6" s="11">
        <v>36.5</v>
      </c>
      <c r="H6" s="12">
        <v>223</v>
      </c>
      <c r="I6" s="11" t="s">
        <v>0</v>
      </c>
      <c r="K6" s="5">
        <v>29</v>
      </c>
      <c r="L6" s="12">
        <v>19.5</v>
      </c>
      <c r="M6" s="11">
        <v>168</v>
      </c>
      <c r="N6" s="11">
        <v>16.1</v>
      </c>
      <c r="Q6" s="4">
        <v>97</v>
      </c>
      <c r="R6" s="16">
        <v>54</v>
      </c>
      <c r="S6" s="15" t="s">
        <v>6</v>
      </c>
      <c r="T6" s="16">
        <v>322</v>
      </c>
      <c r="U6" s="4">
        <v>11</v>
      </c>
      <c r="W6" s="4">
        <v>63</v>
      </c>
      <c r="X6" s="15" t="s">
        <v>0</v>
      </c>
      <c r="Y6" s="16">
        <v>51.5</v>
      </c>
      <c r="Z6" s="16">
        <v>276</v>
      </c>
      <c r="AA6" s="4" t="s">
        <v>0</v>
      </c>
      <c r="AC6" s="4">
        <v>29</v>
      </c>
      <c r="AD6" s="15" t="s">
        <v>0</v>
      </c>
      <c r="AE6" s="16">
        <v>34.5</v>
      </c>
      <c r="AF6" s="16">
        <v>208</v>
      </c>
      <c r="AG6" s="4" t="s">
        <v>0</v>
      </c>
    </row>
    <row r="7" spans="1:33" ht="15.75" thickBot="1">
      <c r="A7" s="3">
        <v>96</v>
      </c>
      <c r="B7" s="11">
        <v>53</v>
      </c>
      <c r="C7" s="12">
        <v>256</v>
      </c>
      <c r="D7" s="11">
        <v>12.7</v>
      </c>
      <c r="F7" s="3">
        <v>62</v>
      </c>
      <c r="G7" s="12">
        <v>36</v>
      </c>
      <c r="H7" s="11">
        <v>222</v>
      </c>
      <c r="I7" s="11">
        <v>14.4</v>
      </c>
      <c r="K7" s="5">
        <v>28</v>
      </c>
      <c r="L7" s="11">
        <v>19</v>
      </c>
      <c r="M7" s="12">
        <v>166</v>
      </c>
      <c r="N7" s="11">
        <v>16.2</v>
      </c>
      <c r="Q7" s="4">
        <v>96</v>
      </c>
      <c r="R7" s="15">
        <v>52</v>
      </c>
      <c r="S7" s="16">
        <v>68</v>
      </c>
      <c r="T7" s="16">
        <v>321</v>
      </c>
      <c r="U7" s="4" t="s">
        <v>0</v>
      </c>
      <c r="W7" s="4">
        <v>62</v>
      </c>
      <c r="X7" s="16">
        <v>26</v>
      </c>
      <c r="Y7" s="15">
        <v>51</v>
      </c>
      <c r="Z7" s="16">
        <v>274</v>
      </c>
      <c r="AA7" s="4">
        <v>12.4</v>
      </c>
      <c r="AC7" s="4">
        <v>28</v>
      </c>
      <c r="AD7" s="16">
        <v>10</v>
      </c>
      <c r="AE7" s="15">
        <v>34</v>
      </c>
      <c r="AF7" s="16">
        <v>206</v>
      </c>
      <c r="AG7" s="4">
        <v>14.1</v>
      </c>
    </row>
    <row r="8" spans="1:33" ht="15.75" thickBot="1">
      <c r="A8" s="3">
        <v>95</v>
      </c>
      <c r="B8" s="12">
        <v>52.5</v>
      </c>
      <c r="C8" s="12">
        <v>255</v>
      </c>
      <c r="D8" s="11" t="s">
        <v>0</v>
      </c>
      <c r="F8" s="3">
        <v>61</v>
      </c>
      <c r="G8" s="12">
        <v>35.5</v>
      </c>
      <c r="H8" s="12">
        <v>221</v>
      </c>
      <c r="I8" s="11" t="s">
        <v>0</v>
      </c>
      <c r="K8" s="5">
        <v>27</v>
      </c>
      <c r="L8" s="12">
        <v>18.5</v>
      </c>
      <c r="M8" s="12">
        <v>164</v>
      </c>
      <c r="N8" s="11">
        <v>16.3</v>
      </c>
      <c r="Q8" s="4">
        <v>95</v>
      </c>
      <c r="R8" s="16">
        <v>50</v>
      </c>
      <c r="S8" s="15">
        <v>67.5</v>
      </c>
      <c r="T8" s="16">
        <v>320</v>
      </c>
      <c r="U8" s="4" t="s">
        <v>0</v>
      </c>
      <c r="W8" s="4">
        <v>61</v>
      </c>
      <c r="X8" s="15" t="s">
        <v>0</v>
      </c>
      <c r="Y8" s="16">
        <v>50.5</v>
      </c>
      <c r="Z8" s="16">
        <v>272</v>
      </c>
      <c r="AA8" s="4" t="s">
        <v>0</v>
      </c>
      <c r="AC8" s="4">
        <v>27</v>
      </c>
      <c r="AD8" s="16" t="s">
        <v>0</v>
      </c>
      <c r="AE8" s="15">
        <v>33.5</v>
      </c>
      <c r="AF8" s="16">
        <v>204</v>
      </c>
      <c r="AG8" s="4" t="s">
        <v>0</v>
      </c>
    </row>
    <row r="9" spans="1:33" ht="15.75" thickBot="1">
      <c r="A9" s="3">
        <v>94</v>
      </c>
      <c r="B9" s="12">
        <v>52</v>
      </c>
      <c r="C9" s="11">
        <v>254</v>
      </c>
      <c r="D9" s="11">
        <v>12.8</v>
      </c>
      <c r="F9" s="2">
        <v>60</v>
      </c>
      <c r="G9" s="13">
        <v>35</v>
      </c>
      <c r="H9" s="13">
        <v>220</v>
      </c>
      <c r="I9" s="13">
        <v>14.5</v>
      </c>
      <c r="K9" s="5">
        <v>26</v>
      </c>
      <c r="L9" s="12">
        <v>18</v>
      </c>
      <c r="M9" s="11">
        <v>161</v>
      </c>
      <c r="N9" s="11">
        <v>16.4</v>
      </c>
      <c r="Q9" s="4">
        <v>94</v>
      </c>
      <c r="R9" s="15">
        <v>49</v>
      </c>
      <c r="S9" s="16">
        <v>67</v>
      </c>
      <c r="T9" s="16">
        <v>319</v>
      </c>
      <c r="U9" s="4">
        <v>11.1</v>
      </c>
      <c r="W9" s="4">
        <v>60</v>
      </c>
      <c r="X9" s="16">
        <v>25</v>
      </c>
      <c r="Y9" s="15">
        <v>50</v>
      </c>
      <c r="Z9" s="16">
        <v>270</v>
      </c>
      <c r="AA9" s="4">
        <v>12.5</v>
      </c>
      <c r="AC9" s="4">
        <v>26</v>
      </c>
      <c r="AD9" s="15" t="s">
        <v>0</v>
      </c>
      <c r="AE9" s="16">
        <v>33</v>
      </c>
      <c r="AF9" s="16">
        <v>202</v>
      </c>
      <c r="AG9" s="4">
        <v>14.2</v>
      </c>
    </row>
    <row r="10" spans="1:33" ht="15.75" thickBot="1">
      <c r="A10" s="3">
        <v>93</v>
      </c>
      <c r="B10" s="12">
        <v>51.5</v>
      </c>
      <c r="C10" s="12">
        <v>253</v>
      </c>
      <c r="D10" s="11" t="s">
        <v>0</v>
      </c>
      <c r="F10" s="3">
        <v>59</v>
      </c>
      <c r="G10" s="12">
        <v>34.5</v>
      </c>
      <c r="H10" s="12">
        <v>219</v>
      </c>
      <c r="I10" s="11" t="s">
        <v>0</v>
      </c>
      <c r="K10" s="5">
        <v>25</v>
      </c>
      <c r="L10" s="11">
        <v>17.5</v>
      </c>
      <c r="M10" s="12">
        <v>158</v>
      </c>
      <c r="N10" s="11">
        <v>16.5</v>
      </c>
      <c r="Q10" s="4">
        <v>93</v>
      </c>
      <c r="R10" s="16">
        <v>48</v>
      </c>
      <c r="S10" s="15">
        <v>66.5</v>
      </c>
      <c r="T10" s="16">
        <v>318</v>
      </c>
      <c r="U10" s="4" t="s">
        <v>0</v>
      </c>
      <c r="W10" s="4">
        <v>59</v>
      </c>
      <c r="X10" s="15" t="s">
        <v>0</v>
      </c>
      <c r="Y10" s="16">
        <v>49.5</v>
      </c>
      <c r="Z10" s="16">
        <v>268</v>
      </c>
      <c r="AA10" s="4" t="s">
        <v>0</v>
      </c>
      <c r="AC10" s="4">
        <v>25</v>
      </c>
      <c r="AD10" s="16">
        <v>9</v>
      </c>
      <c r="AE10" s="15">
        <v>32.5</v>
      </c>
      <c r="AF10" s="16">
        <v>200</v>
      </c>
      <c r="AG10" s="4" t="s">
        <v>0</v>
      </c>
    </row>
    <row r="11" spans="1:33" ht="15.75" thickBot="1">
      <c r="A11" s="3">
        <v>92</v>
      </c>
      <c r="B11" s="11">
        <v>51</v>
      </c>
      <c r="C11" s="12">
        <v>252</v>
      </c>
      <c r="D11" s="11">
        <v>12.9</v>
      </c>
      <c r="F11" s="3">
        <v>58</v>
      </c>
      <c r="G11" s="12">
        <v>34</v>
      </c>
      <c r="H11" s="11">
        <v>218</v>
      </c>
      <c r="I11" s="11">
        <v>14.6</v>
      </c>
      <c r="K11" s="5">
        <v>24</v>
      </c>
      <c r="L11" s="12">
        <v>17</v>
      </c>
      <c r="M11" s="11">
        <v>155</v>
      </c>
      <c r="N11" s="11">
        <v>16.6</v>
      </c>
      <c r="Q11" s="4">
        <v>92</v>
      </c>
      <c r="R11" s="15">
        <v>47</v>
      </c>
      <c r="S11" s="16">
        <v>66</v>
      </c>
      <c r="T11" s="16">
        <v>317</v>
      </c>
      <c r="U11" s="4" t="s">
        <v>0</v>
      </c>
      <c r="W11" s="4">
        <v>58</v>
      </c>
      <c r="X11" s="16">
        <v>24</v>
      </c>
      <c r="Y11" s="15">
        <v>49</v>
      </c>
      <c r="Z11" s="16">
        <v>266</v>
      </c>
      <c r="AA11" s="4">
        <v>12.6</v>
      </c>
      <c r="AC11" s="4">
        <v>24</v>
      </c>
      <c r="AD11" s="16" t="s">
        <v>0</v>
      </c>
      <c r="AE11" s="15">
        <v>32</v>
      </c>
      <c r="AF11" s="16">
        <v>197</v>
      </c>
      <c r="AG11" s="4">
        <v>14.3</v>
      </c>
    </row>
    <row r="12" spans="1:33" ht="15.75" thickBot="1">
      <c r="A12" s="3">
        <v>91</v>
      </c>
      <c r="B12" s="12">
        <v>50.5</v>
      </c>
      <c r="C12" s="11">
        <v>251</v>
      </c>
      <c r="D12" s="11" t="s">
        <v>0</v>
      </c>
      <c r="F12" s="3">
        <v>57</v>
      </c>
      <c r="G12" s="11">
        <v>33.5</v>
      </c>
      <c r="H12" s="12">
        <v>217</v>
      </c>
      <c r="I12" s="11" t="s">
        <v>0</v>
      </c>
      <c r="K12" s="5">
        <v>23</v>
      </c>
      <c r="L12" s="12">
        <v>16.5</v>
      </c>
      <c r="M12" s="12">
        <v>152</v>
      </c>
      <c r="N12" s="11">
        <v>16.7</v>
      </c>
      <c r="Q12" s="4">
        <v>91</v>
      </c>
      <c r="R12" s="15">
        <v>46</v>
      </c>
      <c r="S12" s="16">
        <v>65.5</v>
      </c>
      <c r="T12" s="16">
        <v>316</v>
      </c>
      <c r="U12" s="4">
        <v>11.2</v>
      </c>
      <c r="W12" s="4">
        <v>57</v>
      </c>
      <c r="X12" s="15">
        <v>23</v>
      </c>
      <c r="Y12" s="16">
        <v>48.5</v>
      </c>
      <c r="Z12" s="16">
        <v>264</v>
      </c>
      <c r="AA12" s="4" t="s">
        <v>0</v>
      </c>
      <c r="AC12" s="4">
        <v>23</v>
      </c>
      <c r="AD12" s="15" t="s">
        <v>0</v>
      </c>
      <c r="AE12" s="16">
        <v>31.5</v>
      </c>
      <c r="AF12" s="16">
        <v>194</v>
      </c>
      <c r="AG12" s="4" t="s">
        <v>0</v>
      </c>
    </row>
    <row r="13" spans="1:33" ht="15.75" thickBot="1">
      <c r="A13" s="2">
        <v>90</v>
      </c>
      <c r="B13" s="14">
        <v>50</v>
      </c>
      <c r="C13" s="14">
        <v>250</v>
      </c>
      <c r="D13" s="13">
        <v>13</v>
      </c>
      <c r="F13" s="3">
        <v>56</v>
      </c>
      <c r="G13" s="12">
        <v>33</v>
      </c>
      <c r="H13" s="11">
        <v>216</v>
      </c>
      <c r="I13" s="11">
        <v>14.7</v>
      </c>
      <c r="K13" s="5">
        <v>22</v>
      </c>
      <c r="L13" s="11">
        <v>16</v>
      </c>
      <c r="M13" s="11">
        <v>149</v>
      </c>
      <c r="N13" s="11">
        <v>16.8</v>
      </c>
      <c r="Q13" s="4">
        <v>90</v>
      </c>
      <c r="R13" s="16">
        <v>45</v>
      </c>
      <c r="S13" s="15">
        <v>65</v>
      </c>
      <c r="T13" s="16">
        <v>315</v>
      </c>
      <c r="U13" s="4" t="s">
        <v>0</v>
      </c>
      <c r="W13" s="4">
        <v>56</v>
      </c>
      <c r="X13" s="16" t="s">
        <v>0</v>
      </c>
      <c r="Y13" s="15">
        <v>48</v>
      </c>
      <c r="Z13" s="16">
        <v>262</v>
      </c>
      <c r="AA13" s="4">
        <v>12.7</v>
      </c>
      <c r="AC13" s="4">
        <v>22</v>
      </c>
      <c r="AD13" s="16">
        <v>8</v>
      </c>
      <c r="AE13" s="15">
        <v>31</v>
      </c>
      <c r="AF13" s="16">
        <v>191</v>
      </c>
      <c r="AG13" s="4">
        <v>14.4</v>
      </c>
    </row>
    <row r="14" spans="1:33" ht="15.75" thickBot="1">
      <c r="A14" s="3">
        <v>89</v>
      </c>
      <c r="B14" s="12">
        <v>49.5</v>
      </c>
      <c r="C14" s="11">
        <v>249</v>
      </c>
      <c r="D14" s="11" t="s">
        <v>0</v>
      </c>
      <c r="F14" s="3">
        <v>55</v>
      </c>
      <c r="G14" s="12">
        <v>32.5</v>
      </c>
      <c r="H14" s="12">
        <v>215</v>
      </c>
      <c r="I14" s="11" t="s">
        <v>0</v>
      </c>
      <c r="K14" s="5">
        <v>21</v>
      </c>
      <c r="L14" s="12">
        <v>15.5</v>
      </c>
      <c r="M14" s="12">
        <v>146</v>
      </c>
      <c r="N14" s="11">
        <v>16.9</v>
      </c>
      <c r="Q14" s="4">
        <v>89</v>
      </c>
      <c r="R14" s="15">
        <v>44</v>
      </c>
      <c r="S14" s="16">
        <v>64.5</v>
      </c>
      <c r="T14" s="16">
        <v>314</v>
      </c>
      <c r="U14" s="4" t="s">
        <v>0</v>
      </c>
      <c r="W14" s="4">
        <v>55</v>
      </c>
      <c r="X14" s="15" t="s">
        <v>0</v>
      </c>
      <c r="Y14" s="16">
        <v>47.5</v>
      </c>
      <c r="Z14" s="16">
        <v>260</v>
      </c>
      <c r="AA14" s="4" t="s">
        <v>0</v>
      </c>
      <c r="AC14" s="4">
        <v>21</v>
      </c>
      <c r="AD14" s="16" t="s">
        <v>0</v>
      </c>
      <c r="AE14" s="15">
        <v>30.5</v>
      </c>
      <c r="AF14" s="16">
        <v>188</v>
      </c>
      <c r="AG14" s="4" t="s">
        <v>0</v>
      </c>
    </row>
    <row r="15" spans="1:33" ht="15.75" thickBot="1">
      <c r="A15" s="3">
        <v>88</v>
      </c>
      <c r="B15" s="11">
        <v>49</v>
      </c>
      <c r="C15" s="12">
        <v>248</v>
      </c>
      <c r="D15" s="11">
        <v>13.1</v>
      </c>
      <c r="F15" s="3">
        <v>54</v>
      </c>
      <c r="G15" s="11">
        <v>32</v>
      </c>
      <c r="H15" s="11">
        <v>214</v>
      </c>
      <c r="I15" s="11">
        <v>14.8</v>
      </c>
      <c r="K15" s="5">
        <v>20</v>
      </c>
      <c r="L15" s="12">
        <v>15</v>
      </c>
      <c r="M15" s="11">
        <v>143</v>
      </c>
      <c r="N15" s="11">
        <v>17</v>
      </c>
      <c r="Q15" s="4">
        <v>88</v>
      </c>
      <c r="R15" s="16">
        <v>43</v>
      </c>
      <c r="S15" s="15">
        <v>64</v>
      </c>
      <c r="T15" s="16">
        <v>313</v>
      </c>
      <c r="U15" s="4">
        <v>11.3</v>
      </c>
      <c r="W15" s="4">
        <v>54</v>
      </c>
      <c r="X15" s="16">
        <v>22</v>
      </c>
      <c r="Y15" s="15">
        <v>47</v>
      </c>
      <c r="Z15" s="16">
        <v>258</v>
      </c>
      <c r="AA15" s="4">
        <v>12.8</v>
      </c>
      <c r="AC15" s="4">
        <v>20</v>
      </c>
      <c r="AD15" s="15" t="s">
        <v>0</v>
      </c>
      <c r="AE15" s="16">
        <v>30</v>
      </c>
      <c r="AF15" s="16">
        <v>185</v>
      </c>
      <c r="AG15" s="4">
        <v>14.5</v>
      </c>
    </row>
    <row r="16" spans="1:33" ht="15.75" thickBot="1">
      <c r="A16" s="3">
        <v>87</v>
      </c>
      <c r="B16" s="12">
        <v>48.5</v>
      </c>
      <c r="C16" s="12">
        <v>247</v>
      </c>
      <c r="D16" s="11" t="s">
        <v>0</v>
      </c>
      <c r="F16" s="3">
        <v>53</v>
      </c>
      <c r="G16" s="12">
        <v>31.5</v>
      </c>
      <c r="H16" s="12">
        <v>213</v>
      </c>
      <c r="I16" s="11" t="s">
        <v>0</v>
      </c>
      <c r="K16" s="5">
        <v>19</v>
      </c>
      <c r="L16" s="11">
        <v>14.5</v>
      </c>
      <c r="M16" s="12">
        <v>140</v>
      </c>
      <c r="N16" s="11">
        <v>17.2</v>
      </c>
      <c r="Q16" s="4">
        <v>87</v>
      </c>
      <c r="R16" s="15">
        <v>42</v>
      </c>
      <c r="S16" s="16">
        <v>63.5</v>
      </c>
      <c r="T16" s="16">
        <v>312</v>
      </c>
      <c r="U16" s="4" t="s">
        <v>0</v>
      </c>
      <c r="W16" s="4">
        <v>53</v>
      </c>
      <c r="X16" s="15" t="s">
        <v>0</v>
      </c>
      <c r="Y16" s="16">
        <v>46.5</v>
      </c>
      <c r="Z16" s="16">
        <v>256</v>
      </c>
      <c r="AA16" s="4" t="s">
        <v>0</v>
      </c>
      <c r="AC16" s="4">
        <v>19</v>
      </c>
      <c r="AD16" s="16">
        <v>7</v>
      </c>
      <c r="AE16" s="15">
        <v>29.5</v>
      </c>
      <c r="AF16" s="16">
        <v>182</v>
      </c>
      <c r="AG16" s="4">
        <v>14.6</v>
      </c>
    </row>
    <row r="17" spans="1:33" ht="15.75" thickBot="1">
      <c r="A17" s="3">
        <v>86</v>
      </c>
      <c r="B17" s="12">
        <v>48</v>
      </c>
      <c r="C17" s="12">
        <v>246</v>
      </c>
      <c r="D17" s="11">
        <v>13.2</v>
      </c>
      <c r="F17" s="3">
        <v>52</v>
      </c>
      <c r="G17" s="11">
        <v>31</v>
      </c>
      <c r="H17" s="11">
        <v>212</v>
      </c>
      <c r="I17" s="11">
        <v>14.9</v>
      </c>
      <c r="K17" s="5">
        <v>18</v>
      </c>
      <c r="L17" s="12">
        <v>14</v>
      </c>
      <c r="M17" s="11">
        <v>137</v>
      </c>
      <c r="N17" s="11">
        <v>17.4</v>
      </c>
      <c r="Q17" s="4">
        <v>86</v>
      </c>
      <c r="R17" s="16">
        <v>41</v>
      </c>
      <c r="S17" s="15">
        <v>63</v>
      </c>
      <c r="T17" s="16">
        <v>311</v>
      </c>
      <c r="U17" s="4" t="s">
        <v>0</v>
      </c>
      <c r="W17" s="4">
        <v>52</v>
      </c>
      <c r="X17" s="16">
        <v>21</v>
      </c>
      <c r="Y17" s="15">
        <v>46</v>
      </c>
      <c r="Z17" s="16">
        <v>254</v>
      </c>
      <c r="AA17" s="4">
        <v>12.9</v>
      </c>
      <c r="AC17" s="4">
        <v>18</v>
      </c>
      <c r="AD17" s="16" t="s">
        <v>0</v>
      </c>
      <c r="AE17" s="15">
        <v>29</v>
      </c>
      <c r="AF17" s="16">
        <v>178</v>
      </c>
      <c r="AG17" s="4">
        <v>14.7</v>
      </c>
    </row>
    <row r="18" spans="1:33" ht="15.75" thickBot="1">
      <c r="A18" s="3">
        <v>85</v>
      </c>
      <c r="B18" s="12">
        <v>47.5</v>
      </c>
      <c r="C18" s="11">
        <v>245</v>
      </c>
      <c r="D18" s="11" t="s">
        <v>0</v>
      </c>
      <c r="F18" s="3">
        <v>51</v>
      </c>
      <c r="G18" s="12">
        <v>30.5</v>
      </c>
      <c r="H18" s="12">
        <v>211</v>
      </c>
      <c r="I18" s="11" t="s">
        <v>0</v>
      </c>
      <c r="K18" s="5">
        <v>17</v>
      </c>
      <c r="L18" s="12">
        <v>13.5</v>
      </c>
      <c r="M18" s="12">
        <v>134</v>
      </c>
      <c r="N18" s="11">
        <v>17.6</v>
      </c>
      <c r="Q18" s="4">
        <v>85</v>
      </c>
      <c r="R18" s="15">
        <v>40</v>
      </c>
      <c r="S18" s="16">
        <v>62.5</v>
      </c>
      <c r="T18" s="16">
        <v>310</v>
      </c>
      <c r="U18" s="4">
        <v>11.4</v>
      </c>
      <c r="W18" s="4">
        <v>51</v>
      </c>
      <c r="X18" s="15" t="s">
        <v>0</v>
      </c>
      <c r="Y18" s="16">
        <v>45.5</v>
      </c>
      <c r="Z18" s="16">
        <v>252</v>
      </c>
      <c r="AA18" s="4" t="s">
        <v>0</v>
      </c>
      <c r="AC18" s="4">
        <v>17</v>
      </c>
      <c r="AD18" s="15" t="s">
        <v>0</v>
      </c>
      <c r="AE18" s="16">
        <v>28.5</v>
      </c>
      <c r="AF18" s="16">
        <v>174</v>
      </c>
      <c r="AG18" s="4">
        <v>14.8</v>
      </c>
    </row>
    <row r="19" spans="1:33" ht="15.75" thickBot="1">
      <c r="A19" s="3">
        <v>84</v>
      </c>
      <c r="B19" s="11">
        <v>47</v>
      </c>
      <c r="C19" s="12">
        <v>244</v>
      </c>
      <c r="D19" s="11">
        <v>13.3</v>
      </c>
      <c r="F19" s="2">
        <v>50</v>
      </c>
      <c r="G19" s="13">
        <v>30</v>
      </c>
      <c r="H19" s="13">
        <v>210</v>
      </c>
      <c r="I19" s="13">
        <v>15</v>
      </c>
      <c r="K19" s="5">
        <v>16</v>
      </c>
      <c r="L19" s="11">
        <v>13</v>
      </c>
      <c r="M19" s="11">
        <v>131</v>
      </c>
      <c r="N19" s="11">
        <v>17.8</v>
      </c>
      <c r="Q19" s="4">
        <v>84</v>
      </c>
      <c r="R19" s="16">
        <v>39</v>
      </c>
      <c r="S19" s="15">
        <v>62</v>
      </c>
      <c r="T19" s="16">
        <v>309</v>
      </c>
      <c r="U19" s="4" t="s">
        <v>0</v>
      </c>
      <c r="W19" s="4">
        <v>50</v>
      </c>
      <c r="X19" s="16">
        <v>20</v>
      </c>
      <c r="Y19" s="15">
        <v>45</v>
      </c>
      <c r="Z19" s="16">
        <v>250</v>
      </c>
      <c r="AA19" s="4">
        <v>13</v>
      </c>
      <c r="AC19" s="4">
        <v>16</v>
      </c>
      <c r="AD19" s="16">
        <v>6</v>
      </c>
      <c r="AE19" s="15">
        <v>28</v>
      </c>
      <c r="AF19" s="16">
        <v>170</v>
      </c>
      <c r="AG19" s="4">
        <v>14.9</v>
      </c>
    </row>
    <row r="20" spans="1:33" ht="15.75" thickBot="1">
      <c r="A20" s="3">
        <v>83</v>
      </c>
      <c r="B20" s="12">
        <v>46.5</v>
      </c>
      <c r="C20" s="12">
        <v>243</v>
      </c>
      <c r="D20" s="11" t="s">
        <v>0</v>
      </c>
      <c r="F20" s="3">
        <v>49</v>
      </c>
      <c r="G20" s="12">
        <v>29.5</v>
      </c>
      <c r="H20" s="12">
        <v>208</v>
      </c>
      <c r="I20" s="11" t="s">
        <v>0</v>
      </c>
      <c r="K20" s="5">
        <v>15</v>
      </c>
      <c r="L20" s="12">
        <v>12.5</v>
      </c>
      <c r="M20" s="12">
        <v>128</v>
      </c>
      <c r="N20" s="11">
        <v>18.1</v>
      </c>
      <c r="Q20" s="4">
        <v>83</v>
      </c>
      <c r="R20" s="15">
        <v>38</v>
      </c>
      <c r="S20" s="16">
        <v>61.5</v>
      </c>
      <c r="T20" s="16">
        <v>308</v>
      </c>
      <c r="U20" s="4" t="s">
        <v>0</v>
      </c>
      <c r="W20" s="4">
        <v>49</v>
      </c>
      <c r="X20" s="15" t="s">
        <v>0</v>
      </c>
      <c r="Y20" s="16">
        <v>44.5</v>
      </c>
      <c r="Z20" s="16">
        <v>248</v>
      </c>
      <c r="AA20" s="4" t="s">
        <v>0</v>
      </c>
      <c r="AC20" s="4">
        <v>15</v>
      </c>
      <c r="AD20" s="16" t="s">
        <v>0</v>
      </c>
      <c r="AE20" s="15">
        <v>27.5</v>
      </c>
      <c r="AF20" s="16">
        <v>166</v>
      </c>
      <c r="AG20" s="4">
        <v>15</v>
      </c>
    </row>
    <row r="21" spans="1:33" ht="15.75" thickBot="1">
      <c r="A21" s="3">
        <v>82</v>
      </c>
      <c r="B21" s="12">
        <v>46</v>
      </c>
      <c r="C21" s="11">
        <v>242</v>
      </c>
      <c r="D21" s="11">
        <v>13.4</v>
      </c>
      <c r="F21" s="3">
        <v>48</v>
      </c>
      <c r="G21" s="12">
        <v>29</v>
      </c>
      <c r="H21" s="12">
        <v>206</v>
      </c>
      <c r="I21" s="11">
        <v>15.1</v>
      </c>
      <c r="K21" s="5">
        <v>14</v>
      </c>
      <c r="L21" s="12">
        <v>12</v>
      </c>
      <c r="M21" s="11">
        <v>125</v>
      </c>
      <c r="N21" s="11">
        <v>18.4</v>
      </c>
      <c r="Q21" s="4">
        <v>82</v>
      </c>
      <c r="R21" s="16">
        <v>37</v>
      </c>
      <c r="S21" s="15">
        <v>61</v>
      </c>
      <c r="T21" s="16">
        <v>307</v>
      </c>
      <c r="U21" s="4">
        <v>11.5</v>
      </c>
      <c r="W21" s="4">
        <v>48</v>
      </c>
      <c r="X21" s="16">
        <v>19</v>
      </c>
      <c r="Y21" s="15">
        <v>44</v>
      </c>
      <c r="Z21" s="16">
        <v>246</v>
      </c>
      <c r="AA21" s="4">
        <v>13.1</v>
      </c>
      <c r="AC21" s="4">
        <v>14</v>
      </c>
      <c r="AD21" s="15" t="s">
        <v>0</v>
      </c>
      <c r="AE21" s="16">
        <v>27</v>
      </c>
      <c r="AF21" s="16">
        <v>162</v>
      </c>
      <c r="AG21" s="4">
        <v>15.2</v>
      </c>
    </row>
    <row r="22" spans="1:33" ht="15.75" thickBot="1">
      <c r="A22" s="3">
        <v>81</v>
      </c>
      <c r="B22" s="11">
        <v>45.5</v>
      </c>
      <c r="C22" s="12">
        <v>241</v>
      </c>
      <c r="D22" s="11" t="s">
        <v>0</v>
      </c>
      <c r="F22" s="3">
        <v>47</v>
      </c>
      <c r="G22" s="12">
        <v>28.5</v>
      </c>
      <c r="H22" s="11">
        <v>204</v>
      </c>
      <c r="I22" s="11" t="s">
        <v>0</v>
      </c>
      <c r="K22" s="5">
        <v>13</v>
      </c>
      <c r="L22" s="11">
        <v>11.5</v>
      </c>
      <c r="M22" s="12">
        <v>122</v>
      </c>
      <c r="N22" s="11">
        <v>18.7</v>
      </c>
      <c r="Q22" s="4">
        <v>81</v>
      </c>
      <c r="R22" s="15">
        <v>36</v>
      </c>
      <c r="S22" s="16">
        <v>60.5</v>
      </c>
      <c r="T22" s="16">
        <v>306</v>
      </c>
      <c r="U22" s="4" t="s">
        <v>0</v>
      </c>
      <c r="W22" s="4">
        <v>47</v>
      </c>
      <c r="X22" s="15" t="s">
        <v>0</v>
      </c>
      <c r="Y22" s="16">
        <v>43.5</v>
      </c>
      <c r="Z22" s="16">
        <v>244</v>
      </c>
      <c r="AA22" s="4" t="s">
        <v>0</v>
      </c>
      <c r="AC22" s="4">
        <v>13</v>
      </c>
      <c r="AD22" s="16">
        <v>5</v>
      </c>
      <c r="AE22" s="15">
        <v>26.5</v>
      </c>
      <c r="AF22" s="16">
        <v>158</v>
      </c>
      <c r="AG22" s="4">
        <v>15.4</v>
      </c>
    </row>
    <row r="23" spans="1:33" ht="15.75" thickBot="1">
      <c r="A23" s="2">
        <v>80</v>
      </c>
      <c r="B23" s="14">
        <v>45</v>
      </c>
      <c r="C23" s="14">
        <v>240</v>
      </c>
      <c r="D23" s="13">
        <v>13.5</v>
      </c>
      <c r="F23" s="3">
        <v>46</v>
      </c>
      <c r="G23" s="11">
        <v>28</v>
      </c>
      <c r="H23" s="12">
        <v>202</v>
      </c>
      <c r="I23" s="11">
        <v>15.2</v>
      </c>
      <c r="K23" s="5">
        <v>12</v>
      </c>
      <c r="L23" s="12">
        <v>11</v>
      </c>
      <c r="M23" s="11">
        <v>119</v>
      </c>
      <c r="N23" s="11">
        <v>19</v>
      </c>
      <c r="Q23" s="4">
        <v>80</v>
      </c>
      <c r="R23" s="16">
        <v>35</v>
      </c>
      <c r="S23" s="15">
        <v>60</v>
      </c>
      <c r="T23" s="16">
        <v>305</v>
      </c>
      <c r="U23" s="4" t="s">
        <v>0</v>
      </c>
      <c r="W23" s="4">
        <v>46</v>
      </c>
      <c r="X23" s="16">
        <v>18</v>
      </c>
      <c r="Y23" s="15">
        <v>43</v>
      </c>
      <c r="Z23" s="16">
        <v>242</v>
      </c>
      <c r="AA23" s="4">
        <v>13.2</v>
      </c>
      <c r="AC23" s="4">
        <v>12</v>
      </c>
      <c r="AD23" s="16" t="s">
        <v>0</v>
      </c>
      <c r="AE23" s="15">
        <v>26</v>
      </c>
      <c r="AF23" s="16">
        <v>154</v>
      </c>
      <c r="AG23" s="4">
        <v>15.6</v>
      </c>
    </row>
    <row r="24" spans="1:33" ht="15.75" thickBot="1">
      <c r="A24" s="3">
        <v>79</v>
      </c>
      <c r="B24" s="12">
        <v>44.5</v>
      </c>
      <c r="C24" s="11">
        <v>239</v>
      </c>
      <c r="D24" s="11" t="s">
        <v>0</v>
      </c>
      <c r="F24" s="3">
        <v>45</v>
      </c>
      <c r="G24" s="12">
        <v>27.5</v>
      </c>
      <c r="H24" s="12">
        <v>200</v>
      </c>
      <c r="I24" s="11" t="s">
        <v>0</v>
      </c>
      <c r="K24" s="5">
        <v>11</v>
      </c>
      <c r="L24" s="12">
        <v>10.5</v>
      </c>
      <c r="M24" s="12">
        <v>116</v>
      </c>
      <c r="N24" s="11">
        <v>19.3</v>
      </c>
      <c r="Q24" s="4">
        <v>79</v>
      </c>
      <c r="R24" s="15" t="s">
        <v>0</v>
      </c>
      <c r="S24" s="16">
        <v>59.5</v>
      </c>
      <c r="T24" s="16">
        <v>304</v>
      </c>
      <c r="U24" s="4">
        <v>11.6</v>
      </c>
      <c r="W24" s="4">
        <v>45</v>
      </c>
      <c r="X24" s="15" t="s">
        <v>0</v>
      </c>
      <c r="Y24" s="16">
        <v>42.5</v>
      </c>
      <c r="Z24" s="16">
        <v>240</v>
      </c>
      <c r="AA24" s="4"/>
      <c r="AC24" s="4">
        <v>11</v>
      </c>
      <c r="AD24" s="15" t="s">
        <v>0</v>
      </c>
      <c r="AE24" s="16">
        <v>25.5</v>
      </c>
      <c r="AF24" s="16">
        <v>150</v>
      </c>
      <c r="AG24" s="4">
        <v>15.8</v>
      </c>
    </row>
    <row r="25" spans="1:33" ht="15.75" thickBot="1">
      <c r="A25" s="3">
        <v>78</v>
      </c>
      <c r="B25" s="11">
        <v>44</v>
      </c>
      <c r="C25" s="12">
        <v>238</v>
      </c>
      <c r="D25" s="11">
        <v>13.6</v>
      </c>
      <c r="F25" s="3">
        <v>44</v>
      </c>
      <c r="G25" s="12">
        <v>27</v>
      </c>
      <c r="H25" s="11">
        <v>198</v>
      </c>
      <c r="I25" s="11">
        <v>15.3</v>
      </c>
      <c r="K25" s="5">
        <v>10</v>
      </c>
      <c r="L25" s="11">
        <v>10</v>
      </c>
      <c r="M25" s="11">
        <v>113</v>
      </c>
      <c r="N25" s="11">
        <v>19.6</v>
      </c>
      <c r="Q25" s="4">
        <v>78</v>
      </c>
      <c r="R25" s="16">
        <v>34</v>
      </c>
      <c r="S25" s="15">
        <v>59</v>
      </c>
      <c r="T25" s="16">
        <v>303</v>
      </c>
      <c r="U25" s="4" t="s">
        <v>0</v>
      </c>
      <c r="W25" s="4">
        <v>44</v>
      </c>
      <c r="X25" s="16">
        <v>17</v>
      </c>
      <c r="Y25" s="15">
        <v>42</v>
      </c>
      <c r="Z25" s="16">
        <v>238</v>
      </c>
      <c r="AA25" s="4">
        <v>13.3</v>
      </c>
      <c r="AC25" s="4">
        <v>10</v>
      </c>
      <c r="AD25" s="16">
        <v>4</v>
      </c>
      <c r="AE25" s="15">
        <v>25</v>
      </c>
      <c r="AF25" s="16">
        <v>146</v>
      </c>
      <c r="AG25" s="4">
        <v>16</v>
      </c>
    </row>
    <row r="26" spans="1:33" ht="15.75" thickBot="1">
      <c r="A26" s="3">
        <v>77</v>
      </c>
      <c r="B26" s="12">
        <v>43.5</v>
      </c>
      <c r="C26" s="12">
        <v>237</v>
      </c>
      <c r="D26" s="11" t="s">
        <v>0</v>
      </c>
      <c r="F26" s="3">
        <v>43</v>
      </c>
      <c r="G26" s="12">
        <v>26.5</v>
      </c>
      <c r="H26" s="12">
        <v>196</v>
      </c>
      <c r="I26" s="11" t="s">
        <v>0</v>
      </c>
      <c r="K26" s="5">
        <v>9</v>
      </c>
      <c r="L26" s="12">
        <v>9.5</v>
      </c>
      <c r="M26" s="12">
        <v>110</v>
      </c>
      <c r="N26" s="11">
        <v>20</v>
      </c>
      <c r="Q26" s="4">
        <v>77</v>
      </c>
      <c r="R26" s="15" t="s">
        <v>0</v>
      </c>
      <c r="S26" s="16">
        <v>58.5</v>
      </c>
      <c r="T26" s="16">
        <v>302</v>
      </c>
      <c r="U26" s="4" t="s">
        <v>0</v>
      </c>
      <c r="W26" s="4">
        <v>43</v>
      </c>
      <c r="X26" s="15" t="s">
        <v>0</v>
      </c>
      <c r="Y26" s="16">
        <v>41.5</v>
      </c>
      <c r="Z26" s="16">
        <v>236</v>
      </c>
      <c r="AA26" s="4"/>
      <c r="AC26" s="4">
        <v>9</v>
      </c>
      <c r="AD26" s="16" t="s">
        <v>0</v>
      </c>
      <c r="AE26" s="15">
        <v>24.5</v>
      </c>
      <c r="AF26" s="16">
        <v>142</v>
      </c>
      <c r="AG26" s="4">
        <v>16.3</v>
      </c>
    </row>
    <row r="27" spans="1:33" ht="15.75" thickBot="1">
      <c r="A27" s="3">
        <v>76</v>
      </c>
      <c r="B27" s="12">
        <v>43</v>
      </c>
      <c r="C27" s="11">
        <v>236</v>
      </c>
      <c r="D27" s="11">
        <v>13.7</v>
      </c>
      <c r="F27" s="3">
        <v>42</v>
      </c>
      <c r="G27" s="11">
        <v>26</v>
      </c>
      <c r="H27" s="12">
        <v>194</v>
      </c>
      <c r="I27" s="11">
        <v>15.4</v>
      </c>
      <c r="K27" s="5">
        <v>8</v>
      </c>
      <c r="L27" s="12">
        <v>9</v>
      </c>
      <c r="M27" s="11">
        <v>106</v>
      </c>
      <c r="N27" s="11">
        <v>20.4</v>
      </c>
      <c r="Q27" s="4">
        <v>76</v>
      </c>
      <c r="R27" s="16">
        <v>33</v>
      </c>
      <c r="S27" s="15">
        <v>58</v>
      </c>
      <c r="T27" s="16">
        <v>301</v>
      </c>
      <c r="U27" s="4">
        <v>11.7</v>
      </c>
      <c r="W27" s="4">
        <v>42</v>
      </c>
      <c r="X27" s="16">
        <v>16</v>
      </c>
      <c r="Y27" s="15">
        <v>41</v>
      </c>
      <c r="Z27" s="16">
        <v>234</v>
      </c>
      <c r="AA27" s="4">
        <v>13.4</v>
      </c>
      <c r="AC27" s="4">
        <v>8</v>
      </c>
      <c r="AD27" s="15" t="s">
        <v>0</v>
      </c>
      <c r="AE27" s="16">
        <v>24</v>
      </c>
      <c r="AF27" s="16">
        <v>138</v>
      </c>
      <c r="AG27" s="4">
        <v>16.6</v>
      </c>
    </row>
    <row r="28" spans="1:33" ht="15.75" thickBot="1">
      <c r="A28" s="3">
        <v>75</v>
      </c>
      <c r="B28" s="11">
        <v>42.5</v>
      </c>
      <c r="C28" s="12">
        <v>235</v>
      </c>
      <c r="D28" s="11" t="s">
        <v>0</v>
      </c>
      <c r="F28" s="3">
        <v>41</v>
      </c>
      <c r="G28" s="12">
        <v>25.5</v>
      </c>
      <c r="H28" s="11">
        <v>192</v>
      </c>
      <c r="I28" s="11" t="s">
        <v>0</v>
      </c>
      <c r="K28" s="5">
        <v>7</v>
      </c>
      <c r="L28" s="11">
        <v>8.5</v>
      </c>
      <c r="M28" s="12">
        <v>102</v>
      </c>
      <c r="N28" s="11">
        <v>20.8</v>
      </c>
      <c r="Q28" s="4">
        <v>75</v>
      </c>
      <c r="R28" s="15" t="s">
        <v>0</v>
      </c>
      <c r="S28" s="16">
        <v>57.5</v>
      </c>
      <c r="T28" s="16">
        <v>300</v>
      </c>
      <c r="U28" s="4" t="s">
        <v>0</v>
      </c>
      <c r="W28" s="4">
        <v>41</v>
      </c>
      <c r="X28" s="15" t="s">
        <v>0</v>
      </c>
      <c r="Y28" s="16">
        <v>40.5</v>
      </c>
      <c r="Z28" s="16">
        <v>232</v>
      </c>
      <c r="AA28" s="4" t="s">
        <v>0</v>
      </c>
      <c r="AC28" s="4">
        <v>7</v>
      </c>
      <c r="AD28" s="16">
        <v>3</v>
      </c>
      <c r="AE28" s="15">
        <v>23.5</v>
      </c>
      <c r="AF28" s="16">
        <v>134</v>
      </c>
      <c r="AG28" s="4">
        <v>16.9</v>
      </c>
    </row>
    <row r="29" spans="1:33" ht="15.75" thickBot="1">
      <c r="A29" s="3">
        <v>74</v>
      </c>
      <c r="B29" s="12">
        <v>42</v>
      </c>
      <c r="C29" s="11">
        <v>234</v>
      </c>
      <c r="D29" s="11">
        <v>13.8</v>
      </c>
      <c r="F29" s="2">
        <v>40</v>
      </c>
      <c r="G29" s="14">
        <v>25</v>
      </c>
      <c r="H29" s="14">
        <v>190</v>
      </c>
      <c r="I29" s="13">
        <v>15.5</v>
      </c>
      <c r="K29" s="5">
        <v>6</v>
      </c>
      <c r="L29" s="12">
        <v>8</v>
      </c>
      <c r="M29" s="11">
        <v>98</v>
      </c>
      <c r="N29" s="11">
        <v>21.2</v>
      </c>
      <c r="Q29" s="4">
        <v>74</v>
      </c>
      <c r="R29" s="16">
        <v>32</v>
      </c>
      <c r="S29" s="15">
        <v>57</v>
      </c>
      <c r="T29" s="16">
        <v>298</v>
      </c>
      <c r="U29" s="4">
        <v>11.8</v>
      </c>
      <c r="W29" s="4">
        <v>40</v>
      </c>
      <c r="X29" s="16">
        <v>15</v>
      </c>
      <c r="Y29" s="15">
        <v>40</v>
      </c>
      <c r="Z29" s="16">
        <v>230</v>
      </c>
      <c r="AA29" s="4">
        <v>13.5</v>
      </c>
      <c r="AC29" s="4">
        <v>6</v>
      </c>
      <c r="AD29" s="16" t="s">
        <v>0</v>
      </c>
      <c r="AE29" s="15">
        <v>23</v>
      </c>
      <c r="AF29" s="16">
        <v>130</v>
      </c>
      <c r="AG29" s="4">
        <v>17.3</v>
      </c>
    </row>
    <row r="30" spans="1:33" ht="15.75" customHeight="1" thickBot="1">
      <c r="A30" s="3">
        <v>73</v>
      </c>
      <c r="B30" s="12">
        <v>41.5</v>
      </c>
      <c r="C30" s="12">
        <v>233</v>
      </c>
      <c r="D30" s="11" t="s">
        <v>0</v>
      </c>
      <c r="F30" s="3">
        <v>39</v>
      </c>
      <c r="G30" s="12">
        <v>24.5</v>
      </c>
      <c r="H30" s="11">
        <v>188</v>
      </c>
      <c r="I30" s="11" t="s">
        <v>0</v>
      </c>
      <c r="K30" s="5">
        <v>5</v>
      </c>
      <c r="L30" s="12">
        <v>7.5</v>
      </c>
      <c r="M30" s="12">
        <v>94</v>
      </c>
      <c r="N30" s="11">
        <v>21.6</v>
      </c>
      <c r="Q30" s="4">
        <v>73</v>
      </c>
      <c r="R30" s="15" t="s">
        <v>0</v>
      </c>
      <c r="S30" s="16">
        <v>56.5</v>
      </c>
      <c r="T30" s="16">
        <v>296</v>
      </c>
      <c r="U30" s="4" t="s">
        <v>0</v>
      </c>
      <c r="W30" s="4">
        <v>39</v>
      </c>
      <c r="X30" s="15" t="s">
        <v>0</v>
      </c>
      <c r="Y30" s="16">
        <v>39.5</v>
      </c>
      <c r="Z30" s="16">
        <v>228</v>
      </c>
      <c r="AA30" s="4"/>
      <c r="AB30" s="31"/>
      <c r="AC30" s="4">
        <v>5</v>
      </c>
      <c r="AD30" s="15" t="s">
        <v>0</v>
      </c>
      <c r="AE30" s="16">
        <v>22.5</v>
      </c>
      <c r="AF30" s="16">
        <v>125</v>
      </c>
      <c r="AG30" s="4">
        <v>17.7</v>
      </c>
    </row>
    <row r="31" spans="1:33" ht="15.75" thickBot="1">
      <c r="A31" s="3">
        <v>72</v>
      </c>
      <c r="B31" s="11">
        <v>41</v>
      </c>
      <c r="C31" s="11">
        <v>232</v>
      </c>
      <c r="D31" s="11">
        <v>13.9</v>
      </c>
      <c r="F31" s="3">
        <v>38</v>
      </c>
      <c r="G31" s="11">
        <v>24</v>
      </c>
      <c r="H31" s="12">
        <v>186</v>
      </c>
      <c r="I31" s="11">
        <v>15.6</v>
      </c>
      <c r="K31" s="5">
        <v>4</v>
      </c>
      <c r="L31" s="11">
        <v>7</v>
      </c>
      <c r="M31" s="11">
        <v>90</v>
      </c>
      <c r="N31" s="11">
        <v>22.1</v>
      </c>
      <c r="Q31" s="4">
        <v>72</v>
      </c>
      <c r="R31" s="16">
        <v>31</v>
      </c>
      <c r="S31" s="15">
        <v>56</v>
      </c>
      <c r="T31" s="16">
        <v>294</v>
      </c>
      <c r="U31" s="4">
        <v>11.9</v>
      </c>
      <c r="W31" s="4">
        <v>38</v>
      </c>
      <c r="X31" s="16">
        <v>14</v>
      </c>
      <c r="Y31" s="15">
        <v>39</v>
      </c>
      <c r="Z31" s="16">
        <v>226</v>
      </c>
      <c r="AA31" s="4">
        <v>13.6</v>
      </c>
      <c r="AB31" s="21"/>
      <c r="AC31" s="4">
        <v>4</v>
      </c>
      <c r="AD31" s="16">
        <v>2</v>
      </c>
      <c r="AE31" s="15">
        <v>22</v>
      </c>
      <c r="AF31" s="16">
        <v>120</v>
      </c>
      <c r="AG31" s="4">
        <v>18.1</v>
      </c>
    </row>
    <row r="32" spans="1:33" ht="15.75" thickBot="1">
      <c r="A32" s="3">
        <v>71</v>
      </c>
      <c r="B32" s="12">
        <v>40.5</v>
      </c>
      <c r="C32" s="12">
        <v>231</v>
      </c>
      <c r="D32" s="11" t="s">
        <v>0</v>
      </c>
      <c r="F32" s="3">
        <v>37</v>
      </c>
      <c r="G32" s="12">
        <v>23.5</v>
      </c>
      <c r="H32" s="12">
        <v>184</v>
      </c>
      <c r="I32" s="11" t="s">
        <v>0</v>
      </c>
      <c r="K32" s="5">
        <v>3</v>
      </c>
      <c r="L32" s="12">
        <v>6.5</v>
      </c>
      <c r="M32" s="12">
        <v>84</v>
      </c>
      <c r="N32" s="11">
        <v>22.6</v>
      </c>
      <c r="Q32" s="4">
        <v>71</v>
      </c>
      <c r="R32" s="15" t="s">
        <v>0</v>
      </c>
      <c r="S32" s="16">
        <v>55.5</v>
      </c>
      <c r="T32" s="16">
        <v>292</v>
      </c>
      <c r="U32" s="4" t="s">
        <v>0</v>
      </c>
      <c r="W32" s="4">
        <v>37</v>
      </c>
      <c r="X32" s="15" t="s">
        <v>0</v>
      </c>
      <c r="Y32" s="16">
        <v>38.5</v>
      </c>
      <c r="Z32" s="16">
        <v>224</v>
      </c>
      <c r="AA32" s="4" t="s">
        <v>0</v>
      </c>
      <c r="AC32" s="4">
        <v>3</v>
      </c>
      <c r="AD32" s="16" t="s">
        <v>0</v>
      </c>
      <c r="AE32" s="15">
        <v>21.5</v>
      </c>
      <c r="AF32" s="16">
        <v>114</v>
      </c>
      <c r="AG32" s="4">
        <v>18.6</v>
      </c>
    </row>
    <row r="33" spans="1:33" ht="15.75" thickBot="1">
      <c r="A33" s="2">
        <v>70</v>
      </c>
      <c r="B33" s="14">
        <v>40</v>
      </c>
      <c r="C33" s="13">
        <v>230</v>
      </c>
      <c r="D33" s="13">
        <v>14</v>
      </c>
      <c r="F33" s="3">
        <v>36</v>
      </c>
      <c r="G33" s="12">
        <v>23</v>
      </c>
      <c r="H33" s="12">
        <v>182</v>
      </c>
      <c r="I33" s="11">
        <v>15.7</v>
      </c>
      <c r="K33" s="5">
        <v>2</v>
      </c>
      <c r="L33" s="11">
        <v>6</v>
      </c>
      <c r="M33" s="11">
        <v>76</v>
      </c>
      <c r="N33" s="11">
        <v>23.2</v>
      </c>
      <c r="Q33" s="4">
        <v>70</v>
      </c>
      <c r="R33" s="16">
        <v>30</v>
      </c>
      <c r="S33" s="15">
        <v>55</v>
      </c>
      <c r="T33" s="16">
        <v>290</v>
      </c>
      <c r="U33" s="4">
        <v>12</v>
      </c>
      <c r="W33" s="4">
        <v>36</v>
      </c>
      <c r="X33" s="16">
        <v>13</v>
      </c>
      <c r="Y33" s="15">
        <v>38</v>
      </c>
      <c r="Z33" s="16">
        <v>222</v>
      </c>
      <c r="AA33" s="4">
        <v>13.7</v>
      </c>
      <c r="AC33" s="4">
        <v>2</v>
      </c>
      <c r="AD33" s="15" t="s">
        <v>0</v>
      </c>
      <c r="AE33" s="16">
        <v>21</v>
      </c>
      <c r="AF33" s="16">
        <v>107</v>
      </c>
      <c r="AG33" s="4">
        <v>19.2</v>
      </c>
    </row>
    <row r="34" spans="1:33" ht="15.75" thickBot="1">
      <c r="A34" s="3">
        <v>69</v>
      </c>
      <c r="B34" s="11">
        <v>39.5</v>
      </c>
      <c r="C34" s="12">
        <v>229</v>
      </c>
      <c r="D34" s="11" t="s">
        <v>0</v>
      </c>
      <c r="F34" s="3">
        <v>35</v>
      </c>
      <c r="G34" s="12">
        <v>22.5</v>
      </c>
      <c r="H34" s="11">
        <v>180</v>
      </c>
      <c r="I34" s="11" t="s">
        <v>0</v>
      </c>
      <c r="K34" s="5">
        <v>1</v>
      </c>
      <c r="L34" s="12">
        <v>5</v>
      </c>
      <c r="M34" s="12">
        <v>66</v>
      </c>
      <c r="N34" s="11">
        <v>24</v>
      </c>
      <c r="Q34" s="4">
        <v>69</v>
      </c>
      <c r="R34" s="15" t="s">
        <v>0</v>
      </c>
      <c r="S34" s="16">
        <v>54.5</v>
      </c>
      <c r="T34" s="16">
        <v>288</v>
      </c>
      <c r="U34" s="4" t="s">
        <v>0</v>
      </c>
      <c r="W34" s="4">
        <v>35</v>
      </c>
      <c r="X34" s="15" t="s">
        <v>0</v>
      </c>
      <c r="Y34" s="16">
        <v>37.5</v>
      </c>
      <c r="Z34" s="16">
        <v>220</v>
      </c>
      <c r="AA34" s="4"/>
      <c r="AC34" s="4">
        <v>1</v>
      </c>
      <c r="AD34" s="16">
        <v>1</v>
      </c>
      <c r="AE34" s="15">
        <v>20</v>
      </c>
      <c r="AF34" s="16">
        <v>100</v>
      </c>
      <c r="AG34" s="4">
        <v>20</v>
      </c>
    </row>
    <row r="35" spans="1:27" ht="15.75" thickBot="1">
      <c r="A35" s="3">
        <v>68</v>
      </c>
      <c r="B35" s="12">
        <v>39</v>
      </c>
      <c r="C35" s="11">
        <v>228</v>
      </c>
      <c r="D35" s="11">
        <v>14.1</v>
      </c>
      <c r="F35" s="3">
        <v>34</v>
      </c>
      <c r="G35" s="11">
        <v>22</v>
      </c>
      <c r="H35" s="12">
        <v>178</v>
      </c>
      <c r="I35" s="11">
        <v>15.8</v>
      </c>
      <c r="Q35" s="27">
        <v>68</v>
      </c>
      <c r="R35" s="28">
        <v>29</v>
      </c>
      <c r="S35" s="29">
        <v>54</v>
      </c>
      <c r="T35" s="28">
        <v>286</v>
      </c>
      <c r="U35" s="27">
        <v>12.1</v>
      </c>
      <c r="W35" s="4">
        <v>34</v>
      </c>
      <c r="X35" s="15">
        <v>12</v>
      </c>
      <c r="Y35" s="16">
        <v>37</v>
      </c>
      <c r="Z35" s="16">
        <v>218</v>
      </c>
      <c r="AA35" s="4">
        <v>13.8</v>
      </c>
    </row>
    <row r="36" spans="1:27" ht="15.75" thickBot="1">
      <c r="A36" s="3">
        <v>67</v>
      </c>
      <c r="B36" s="12">
        <v>38.5</v>
      </c>
      <c r="C36" s="12">
        <v>227</v>
      </c>
      <c r="D36" s="11" t="s">
        <v>0</v>
      </c>
      <c r="F36" s="3">
        <v>33</v>
      </c>
      <c r="G36" s="12">
        <v>21.5</v>
      </c>
      <c r="H36" s="12">
        <v>176</v>
      </c>
      <c r="I36" s="11" t="s">
        <v>0</v>
      </c>
      <c r="Q36" s="4">
        <v>67</v>
      </c>
      <c r="R36" s="15" t="s">
        <v>0</v>
      </c>
      <c r="S36" s="16">
        <v>53.5</v>
      </c>
      <c r="T36" s="16">
        <v>284</v>
      </c>
      <c r="U36" s="4" t="s">
        <v>0</v>
      </c>
      <c r="W36" s="4">
        <v>33</v>
      </c>
      <c r="X36" s="15" t="s">
        <v>0</v>
      </c>
      <c r="Y36" s="16">
        <v>36.5</v>
      </c>
      <c r="Z36" s="16">
        <v>216</v>
      </c>
      <c r="AA36" s="4" t="s">
        <v>0</v>
      </c>
    </row>
    <row r="42" ht="15.75" customHeight="1"/>
  </sheetData>
  <sheetProtection/>
  <mergeCells count="2">
    <mergeCell ref="R1:U1"/>
    <mergeCell ref="A1:D1"/>
  </mergeCells>
  <printOptions/>
  <pageMargins left="0.31496062992125984" right="0.11811023622047245" top="0.15748031496062992" bottom="0" header="0" footer="0"/>
  <pageSetup horizontalDpi="180" verticalDpi="18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3:S108"/>
  <sheetViews>
    <sheetView tabSelected="1" zoomScalePageLayoutView="0" workbookViewId="0" topLeftCell="A97">
      <selection activeCell="L89" sqref="L89"/>
    </sheetView>
  </sheetViews>
  <sheetFormatPr defaultColWidth="9.140625" defaultRowHeight="15"/>
  <cols>
    <col min="1" max="1" width="5.00390625" style="0" customWidth="1"/>
    <col min="2" max="2" width="32.57421875" style="0" customWidth="1"/>
    <col min="3" max="3" width="7.7109375" style="0" customWidth="1"/>
    <col min="4" max="5" width="7.140625" style="0" customWidth="1"/>
    <col min="6" max="7" width="6.7109375" style="0" customWidth="1"/>
    <col min="8" max="8" width="6.57421875" style="0" customWidth="1"/>
    <col min="9" max="9" width="9.00390625" style="0" customWidth="1"/>
    <col min="10" max="10" width="7.00390625" style="0" customWidth="1"/>
  </cols>
  <sheetData>
    <row r="3" spans="1:10" ht="17.25" customHeight="1">
      <c r="A3" s="50"/>
      <c r="B3" s="119" t="s">
        <v>28</v>
      </c>
      <c r="C3" s="119"/>
      <c r="D3" s="119"/>
      <c r="E3" s="119"/>
      <c r="F3" s="119"/>
      <c r="G3" s="119"/>
      <c r="H3" s="119"/>
      <c r="I3" s="119"/>
      <c r="J3" s="119"/>
    </row>
    <row r="4" spans="1:10" ht="36.75" customHeight="1">
      <c r="A4" s="120" t="s">
        <v>27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21" customHeight="1">
      <c r="A5" s="47"/>
      <c r="B5" s="48" t="s">
        <v>57</v>
      </c>
      <c r="C5" s="47"/>
      <c r="D5" s="47"/>
      <c r="E5" s="47"/>
      <c r="F5" s="47"/>
      <c r="G5" s="47"/>
      <c r="H5" s="47"/>
      <c r="I5" s="47"/>
      <c r="J5" s="47"/>
    </row>
    <row r="6" ht="9.75" customHeight="1" thickBot="1"/>
    <row r="7" spans="1:10" ht="39" customHeight="1" thickBot="1">
      <c r="A7" s="39"/>
      <c r="B7" s="40" t="s">
        <v>16</v>
      </c>
      <c r="C7" s="121" t="s">
        <v>19</v>
      </c>
      <c r="D7" s="121"/>
      <c r="E7" s="121"/>
      <c r="F7" s="122" t="s">
        <v>17</v>
      </c>
      <c r="G7" s="123"/>
      <c r="H7" s="97">
        <v>619</v>
      </c>
      <c r="I7" s="42" t="s">
        <v>18</v>
      </c>
      <c r="J7" s="110">
        <v>6</v>
      </c>
    </row>
    <row r="8" spans="1:10" ht="43.5" customHeight="1" thickBot="1">
      <c r="A8" s="34" t="s">
        <v>20</v>
      </c>
      <c r="B8" s="32" t="s">
        <v>10</v>
      </c>
      <c r="C8" s="1" t="s">
        <v>14</v>
      </c>
      <c r="D8" s="33" t="s">
        <v>11</v>
      </c>
      <c r="E8" s="34" t="s">
        <v>15</v>
      </c>
      <c r="F8" s="33" t="s">
        <v>11</v>
      </c>
      <c r="G8" s="35" t="s">
        <v>7</v>
      </c>
      <c r="H8" s="33" t="s">
        <v>11</v>
      </c>
      <c r="I8" s="1" t="s">
        <v>12</v>
      </c>
      <c r="J8" s="36" t="s">
        <v>13</v>
      </c>
    </row>
    <row r="9" spans="1:10" ht="19.5" customHeight="1">
      <c r="A9" s="58">
        <v>853</v>
      </c>
      <c r="B9" s="59" t="s">
        <v>58</v>
      </c>
      <c r="C9" s="60">
        <v>11</v>
      </c>
      <c r="D9" s="61">
        <v>31</v>
      </c>
      <c r="E9" s="61">
        <v>245</v>
      </c>
      <c r="F9" s="61">
        <v>47</v>
      </c>
      <c r="G9" s="61"/>
      <c r="H9" s="61"/>
      <c r="I9" s="61">
        <f>D9+F9+H9</f>
        <v>78</v>
      </c>
      <c r="J9" s="61"/>
    </row>
    <row r="10" spans="1:10" ht="19.5" customHeight="1">
      <c r="A10" s="56">
        <v>852</v>
      </c>
      <c r="B10" s="57" t="s">
        <v>59</v>
      </c>
      <c r="C10" s="55">
        <v>10</v>
      </c>
      <c r="D10" s="38">
        <v>28</v>
      </c>
      <c r="E10" s="38">
        <v>232</v>
      </c>
      <c r="F10" s="38">
        <v>41</v>
      </c>
      <c r="G10" s="38"/>
      <c r="H10" s="38"/>
      <c r="I10" s="38">
        <f aca="true" t="shared" si="0" ref="I10:I18">D10+F10+H10</f>
        <v>69</v>
      </c>
      <c r="J10" s="38"/>
    </row>
    <row r="11" spans="1:10" ht="19.5" customHeight="1">
      <c r="A11" s="56">
        <v>8520</v>
      </c>
      <c r="B11" s="57" t="s">
        <v>60</v>
      </c>
      <c r="C11" s="55">
        <v>35</v>
      </c>
      <c r="D11" s="38">
        <v>30</v>
      </c>
      <c r="E11" s="38">
        <v>220</v>
      </c>
      <c r="F11" s="38">
        <v>35</v>
      </c>
      <c r="G11" s="38"/>
      <c r="H11" s="38"/>
      <c r="I11" s="38">
        <f t="shared" si="0"/>
        <v>65</v>
      </c>
      <c r="J11" s="38"/>
    </row>
    <row r="12" spans="1:10" ht="19.5" customHeight="1">
      <c r="A12" s="56">
        <v>844</v>
      </c>
      <c r="B12" s="57" t="s">
        <v>61</v>
      </c>
      <c r="C12" s="55">
        <v>42.5</v>
      </c>
      <c r="D12" s="38">
        <v>45</v>
      </c>
      <c r="E12" s="38">
        <v>245</v>
      </c>
      <c r="F12" s="38">
        <v>47</v>
      </c>
      <c r="G12" s="38"/>
      <c r="H12" s="38"/>
      <c r="I12" s="38">
        <f t="shared" si="0"/>
        <v>92</v>
      </c>
      <c r="J12" s="38"/>
    </row>
    <row r="13" spans="1:10" ht="19.5" customHeight="1">
      <c r="A13" s="56">
        <v>848</v>
      </c>
      <c r="B13" s="57" t="s">
        <v>62</v>
      </c>
      <c r="C13" s="55">
        <v>13</v>
      </c>
      <c r="D13" s="38">
        <v>36</v>
      </c>
      <c r="E13" s="38">
        <v>225</v>
      </c>
      <c r="F13" s="38">
        <v>37</v>
      </c>
      <c r="G13" s="38"/>
      <c r="H13" s="38"/>
      <c r="I13" s="38">
        <f t="shared" si="0"/>
        <v>73</v>
      </c>
      <c r="J13" s="38"/>
    </row>
    <row r="14" spans="1:10" ht="19.5" customHeight="1">
      <c r="A14" s="56">
        <v>727</v>
      </c>
      <c r="B14" s="57" t="s">
        <v>63</v>
      </c>
      <c r="C14" s="55">
        <v>13</v>
      </c>
      <c r="D14" s="38">
        <v>36</v>
      </c>
      <c r="E14" s="38">
        <v>230</v>
      </c>
      <c r="F14" s="38">
        <v>40</v>
      </c>
      <c r="G14" s="38"/>
      <c r="H14" s="38"/>
      <c r="I14" s="38">
        <f t="shared" si="0"/>
        <v>76</v>
      </c>
      <c r="J14" s="38"/>
    </row>
    <row r="15" spans="1:10" ht="19.5" customHeight="1">
      <c r="A15" s="56">
        <v>847</v>
      </c>
      <c r="B15" s="57" t="s">
        <v>64</v>
      </c>
      <c r="C15" s="55">
        <v>27.5</v>
      </c>
      <c r="D15" s="38">
        <v>15</v>
      </c>
      <c r="E15" s="38">
        <v>250</v>
      </c>
      <c r="F15" s="38">
        <v>50</v>
      </c>
      <c r="G15" s="38"/>
      <c r="H15" s="38"/>
      <c r="I15" s="38">
        <f t="shared" si="0"/>
        <v>65</v>
      </c>
      <c r="J15" s="38"/>
    </row>
    <row r="16" spans="1:10" ht="19.5" customHeight="1">
      <c r="A16" s="56">
        <v>849</v>
      </c>
      <c r="B16" s="57" t="s">
        <v>65</v>
      </c>
      <c r="C16" s="55">
        <v>17</v>
      </c>
      <c r="D16" s="38">
        <v>44</v>
      </c>
      <c r="E16" s="38">
        <v>230</v>
      </c>
      <c r="F16" s="38">
        <v>40</v>
      </c>
      <c r="G16" s="38"/>
      <c r="H16" s="38"/>
      <c r="I16" s="38">
        <f t="shared" si="0"/>
        <v>84</v>
      </c>
      <c r="J16" s="38"/>
    </row>
    <row r="17" spans="1:10" ht="19.5" customHeight="1">
      <c r="A17" s="56">
        <v>851</v>
      </c>
      <c r="B17" s="57" t="s">
        <v>66</v>
      </c>
      <c r="C17" s="55">
        <v>40</v>
      </c>
      <c r="D17" s="38">
        <v>40</v>
      </c>
      <c r="E17" s="38">
        <v>235</v>
      </c>
      <c r="F17" s="38">
        <v>42</v>
      </c>
      <c r="G17" s="38"/>
      <c r="H17" s="38"/>
      <c r="I17" s="38">
        <f t="shared" si="0"/>
        <v>82</v>
      </c>
      <c r="J17" s="38"/>
    </row>
    <row r="18" spans="1:10" ht="19.5" customHeight="1">
      <c r="A18" s="56">
        <v>405</v>
      </c>
      <c r="B18" s="57" t="s">
        <v>67</v>
      </c>
      <c r="C18" s="55">
        <v>30</v>
      </c>
      <c r="D18" s="38">
        <v>20</v>
      </c>
      <c r="E18" s="38">
        <v>225</v>
      </c>
      <c r="F18" s="38">
        <v>37</v>
      </c>
      <c r="G18" s="38"/>
      <c r="H18" s="38"/>
      <c r="I18" s="38">
        <f t="shared" si="0"/>
        <v>57</v>
      </c>
      <c r="J18" s="38"/>
    </row>
    <row r="19" ht="24.75" customHeight="1" thickBot="1"/>
    <row r="20" spans="1:10" ht="39" customHeight="1" thickBot="1">
      <c r="A20" s="39"/>
      <c r="B20" s="40" t="s">
        <v>16</v>
      </c>
      <c r="C20" s="121" t="s">
        <v>21</v>
      </c>
      <c r="D20" s="121"/>
      <c r="E20" s="121"/>
      <c r="F20" s="122" t="s">
        <v>17</v>
      </c>
      <c r="G20" s="123"/>
      <c r="H20" s="97">
        <v>817</v>
      </c>
      <c r="I20" s="42" t="s">
        <v>18</v>
      </c>
      <c r="J20" s="112">
        <v>3</v>
      </c>
    </row>
    <row r="21" spans="1:10" ht="37.5" thickBot="1">
      <c r="A21" s="34" t="s">
        <v>20</v>
      </c>
      <c r="B21" s="32" t="s">
        <v>10</v>
      </c>
      <c r="C21" s="1" t="s">
        <v>14</v>
      </c>
      <c r="D21" s="33" t="s">
        <v>11</v>
      </c>
      <c r="E21" s="34" t="s">
        <v>15</v>
      </c>
      <c r="F21" s="33" t="s">
        <v>11</v>
      </c>
      <c r="G21" s="35" t="s">
        <v>7</v>
      </c>
      <c r="H21" s="33" t="s">
        <v>11</v>
      </c>
      <c r="I21" s="1" t="s">
        <v>12</v>
      </c>
      <c r="J21" s="36" t="s">
        <v>13</v>
      </c>
    </row>
    <row r="22" spans="1:10" ht="19.5" customHeight="1">
      <c r="A22" s="58">
        <v>1290</v>
      </c>
      <c r="B22" s="59" t="s">
        <v>68</v>
      </c>
      <c r="C22" s="60">
        <v>44.5</v>
      </c>
      <c r="D22" s="61">
        <v>49</v>
      </c>
      <c r="E22" s="61">
        <v>255</v>
      </c>
      <c r="F22" s="61">
        <v>52</v>
      </c>
      <c r="G22" s="61"/>
      <c r="H22" s="61"/>
      <c r="I22" s="61">
        <f>D22+F22+H22</f>
        <v>101</v>
      </c>
      <c r="J22" s="61"/>
    </row>
    <row r="23" spans="1:10" ht="19.5" customHeight="1">
      <c r="A23" s="56">
        <v>734</v>
      </c>
      <c r="B23" s="57" t="s">
        <v>69</v>
      </c>
      <c r="C23" s="55">
        <v>47</v>
      </c>
      <c r="D23" s="38">
        <v>54</v>
      </c>
      <c r="E23" s="38">
        <v>245</v>
      </c>
      <c r="F23" s="38">
        <v>47</v>
      </c>
      <c r="G23" s="38"/>
      <c r="H23" s="38"/>
      <c r="I23" s="38">
        <f aca="true" t="shared" si="1" ref="I23:I33">D23+F23+H23</f>
        <v>101</v>
      </c>
      <c r="J23" s="38"/>
    </row>
    <row r="24" spans="1:11" ht="19.5" customHeight="1">
      <c r="A24" s="56">
        <v>735</v>
      </c>
      <c r="B24" s="102" t="s">
        <v>70</v>
      </c>
      <c r="C24" s="103"/>
      <c r="D24" s="100"/>
      <c r="E24" s="100">
        <v>255</v>
      </c>
      <c r="F24" s="100">
        <v>52</v>
      </c>
      <c r="G24" s="100"/>
      <c r="H24" s="100"/>
      <c r="I24" s="100">
        <f t="shared" si="1"/>
        <v>52</v>
      </c>
      <c r="J24" s="100"/>
      <c r="K24" s="104"/>
    </row>
    <row r="25" spans="1:10" ht="19.5" customHeight="1">
      <c r="A25" s="56">
        <v>733</v>
      </c>
      <c r="B25" s="57" t="s">
        <v>71</v>
      </c>
      <c r="C25" s="55">
        <v>18</v>
      </c>
      <c r="D25" s="38">
        <v>46</v>
      </c>
      <c r="E25" s="38">
        <v>235</v>
      </c>
      <c r="F25" s="38">
        <v>42</v>
      </c>
      <c r="G25" s="38"/>
      <c r="H25" s="38"/>
      <c r="I25" s="38">
        <f t="shared" si="1"/>
        <v>88</v>
      </c>
      <c r="J25" s="38"/>
    </row>
    <row r="26" spans="1:10" ht="19.5" customHeight="1">
      <c r="A26" s="56">
        <v>845</v>
      </c>
      <c r="B26" s="57" t="s">
        <v>72</v>
      </c>
      <c r="C26" s="55">
        <v>37</v>
      </c>
      <c r="D26" s="38">
        <v>34</v>
      </c>
      <c r="E26" s="38">
        <v>244</v>
      </c>
      <c r="F26" s="38">
        <v>47</v>
      </c>
      <c r="G26" s="38"/>
      <c r="H26" s="38"/>
      <c r="I26" s="38">
        <f t="shared" si="1"/>
        <v>81</v>
      </c>
      <c r="J26" s="38"/>
    </row>
    <row r="27" spans="1:10" ht="19.5" customHeight="1">
      <c r="A27" s="56">
        <v>165</v>
      </c>
      <c r="B27" s="57" t="s">
        <v>73</v>
      </c>
      <c r="C27" s="55">
        <v>18</v>
      </c>
      <c r="D27" s="38">
        <v>46</v>
      </c>
      <c r="E27" s="38">
        <v>255</v>
      </c>
      <c r="F27" s="38">
        <v>52</v>
      </c>
      <c r="G27" s="38"/>
      <c r="H27" s="38"/>
      <c r="I27" s="38">
        <f t="shared" si="1"/>
        <v>98</v>
      </c>
      <c r="J27" s="38"/>
    </row>
    <row r="28" spans="1:10" ht="19.5" customHeight="1">
      <c r="A28" s="56">
        <v>843</v>
      </c>
      <c r="B28" s="57" t="s">
        <v>74</v>
      </c>
      <c r="C28" s="55">
        <v>60</v>
      </c>
      <c r="D28" s="38">
        <v>80</v>
      </c>
      <c r="E28" s="38">
        <v>230</v>
      </c>
      <c r="F28" s="38">
        <v>40</v>
      </c>
      <c r="G28" s="38"/>
      <c r="H28" s="38"/>
      <c r="I28" s="79">
        <f t="shared" si="1"/>
        <v>120</v>
      </c>
      <c r="J28" s="38" t="s">
        <v>442</v>
      </c>
    </row>
    <row r="29" spans="1:10" ht="19.5" customHeight="1">
      <c r="A29" s="56">
        <v>846</v>
      </c>
      <c r="B29" s="57" t="s">
        <v>75</v>
      </c>
      <c r="C29" s="55">
        <v>23</v>
      </c>
      <c r="D29" s="38">
        <v>57</v>
      </c>
      <c r="E29" s="38">
        <v>243</v>
      </c>
      <c r="F29" s="38">
        <v>46</v>
      </c>
      <c r="G29" s="38"/>
      <c r="H29" s="38"/>
      <c r="I29" s="38">
        <f t="shared" si="1"/>
        <v>103</v>
      </c>
      <c r="J29" s="38"/>
    </row>
    <row r="30" spans="1:10" ht="19.5" customHeight="1">
      <c r="A30" s="56">
        <v>858</v>
      </c>
      <c r="B30" s="62" t="s">
        <v>76</v>
      </c>
      <c r="C30" s="55">
        <v>28</v>
      </c>
      <c r="D30" s="38">
        <v>66</v>
      </c>
      <c r="E30" s="38">
        <v>210</v>
      </c>
      <c r="F30" s="38">
        <v>30</v>
      </c>
      <c r="G30" s="38"/>
      <c r="H30" s="38"/>
      <c r="I30" s="38">
        <v>96</v>
      </c>
      <c r="J30" s="38"/>
    </row>
    <row r="31" spans="1:10" ht="19.5" customHeight="1">
      <c r="A31" s="56">
        <v>854</v>
      </c>
      <c r="B31" s="64" t="s">
        <v>77</v>
      </c>
      <c r="C31" s="55">
        <v>44</v>
      </c>
      <c r="D31" s="38">
        <v>48</v>
      </c>
      <c r="E31" s="38">
        <v>275</v>
      </c>
      <c r="F31" s="38">
        <v>62</v>
      </c>
      <c r="G31" s="38"/>
      <c r="H31" s="38"/>
      <c r="I31" s="38">
        <f t="shared" si="1"/>
        <v>110</v>
      </c>
      <c r="J31" s="38"/>
    </row>
    <row r="32" spans="1:10" ht="19.5" customHeight="1">
      <c r="A32" s="63"/>
      <c r="B32" s="102" t="s">
        <v>78</v>
      </c>
      <c r="C32" s="55"/>
      <c r="D32" s="38"/>
      <c r="E32" s="38"/>
      <c r="F32" s="38"/>
      <c r="G32" s="38"/>
      <c r="H32" s="38"/>
      <c r="I32" s="38">
        <f t="shared" si="1"/>
        <v>0</v>
      </c>
      <c r="J32" s="38"/>
    </row>
    <row r="33" spans="1:19" ht="19.5" customHeight="1">
      <c r="A33" s="63"/>
      <c r="B33" s="102" t="s">
        <v>79</v>
      </c>
      <c r="C33" s="55">
        <v>22</v>
      </c>
      <c r="D33" s="38">
        <v>54</v>
      </c>
      <c r="E33" s="38"/>
      <c r="F33" s="38"/>
      <c r="G33" s="38"/>
      <c r="H33" s="38"/>
      <c r="I33" s="38">
        <f t="shared" si="1"/>
        <v>54</v>
      </c>
      <c r="J33" s="38"/>
      <c r="K33" s="109"/>
      <c r="S33" s="111"/>
    </row>
    <row r="34" ht="42.75" customHeight="1" thickBot="1"/>
    <row r="35" spans="1:10" ht="35.25" customHeight="1" thickBot="1">
      <c r="A35" s="39"/>
      <c r="B35" s="40" t="s">
        <v>16</v>
      </c>
      <c r="C35" s="121" t="s">
        <v>22</v>
      </c>
      <c r="D35" s="121"/>
      <c r="E35" s="121"/>
      <c r="F35" s="122" t="s">
        <v>17</v>
      </c>
      <c r="G35" s="123"/>
      <c r="H35" s="97">
        <v>794</v>
      </c>
      <c r="I35" s="42" t="s">
        <v>18</v>
      </c>
      <c r="J35" s="114">
        <v>4</v>
      </c>
    </row>
    <row r="36" spans="1:11" ht="37.5" thickBot="1">
      <c r="A36" s="34" t="s">
        <v>20</v>
      </c>
      <c r="B36" s="32" t="s">
        <v>10</v>
      </c>
      <c r="C36" s="1" t="s">
        <v>14</v>
      </c>
      <c r="D36" s="33" t="s">
        <v>11</v>
      </c>
      <c r="E36" s="34" t="s">
        <v>15</v>
      </c>
      <c r="F36" s="33" t="s">
        <v>11</v>
      </c>
      <c r="G36" s="35" t="s">
        <v>7</v>
      </c>
      <c r="H36" s="33" t="s">
        <v>11</v>
      </c>
      <c r="I36" s="1" t="s">
        <v>12</v>
      </c>
      <c r="J36" s="36" t="s">
        <v>13</v>
      </c>
      <c r="K36" s="111"/>
    </row>
    <row r="37" spans="1:10" ht="18.75" customHeight="1">
      <c r="A37" s="58">
        <v>115</v>
      </c>
      <c r="B37" s="65" t="s">
        <v>80</v>
      </c>
      <c r="C37" s="61">
        <v>42</v>
      </c>
      <c r="D37" s="61">
        <v>44</v>
      </c>
      <c r="E37" s="61">
        <v>255</v>
      </c>
      <c r="F37" s="61">
        <v>52</v>
      </c>
      <c r="G37" s="61"/>
      <c r="H37" s="61"/>
      <c r="I37" s="61">
        <f>D37+F37+H37</f>
        <v>96</v>
      </c>
      <c r="J37" s="61"/>
    </row>
    <row r="38" spans="1:10" ht="18.75" customHeight="1">
      <c r="A38" s="56">
        <v>136</v>
      </c>
      <c r="B38" s="57" t="s">
        <v>81</v>
      </c>
      <c r="C38" s="38">
        <v>31</v>
      </c>
      <c r="D38" s="38">
        <v>72</v>
      </c>
      <c r="E38" s="38">
        <v>230</v>
      </c>
      <c r="F38" s="38">
        <v>40</v>
      </c>
      <c r="G38" s="38"/>
      <c r="H38" s="38"/>
      <c r="I38" s="38">
        <f aca="true" t="shared" si="2" ref="I38:I46">D38+F38+H38</f>
        <v>112</v>
      </c>
      <c r="J38" s="38"/>
    </row>
    <row r="39" spans="1:10" ht="18.75" customHeight="1">
      <c r="A39" s="56">
        <v>133</v>
      </c>
      <c r="B39" s="62" t="s">
        <v>82</v>
      </c>
      <c r="C39" s="38">
        <v>22</v>
      </c>
      <c r="D39" s="38">
        <v>54</v>
      </c>
      <c r="E39" s="38">
        <v>275</v>
      </c>
      <c r="F39" s="38">
        <v>62</v>
      </c>
      <c r="G39" s="38"/>
      <c r="H39" s="38"/>
      <c r="I39" s="38">
        <f t="shared" si="2"/>
        <v>116</v>
      </c>
      <c r="J39" s="38"/>
    </row>
    <row r="40" spans="1:10" ht="18.75" customHeight="1">
      <c r="A40" s="56">
        <v>131</v>
      </c>
      <c r="B40" s="64" t="s">
        <v>83</v>
      </c>
      <c r="C40" s="38">
        <v>22</v>
      </c>
      <c r="D40" s="38">
        <v>54</v>
      </c>
      <c r="E40" s="38">
        <v>257</v>
      </c>
      <c r="F40" s="38">
        <v>53</v>
      </c>
      <c r="G40" s="38"/>
      <c r="H40" s="38"/>
      <c r="I40" s="38">
        <f t="shared" si="2"/>
        <v>107</v>
      </c>
      <c r="J40" s="38"/>
    </row>
    <row r="41" spans="1:10" ht="18.75" customHeight="1">
      <c r="A41" s="56">
        <v>226</v>
      </c>
      <c r="B41" s="62" t="s">
        <v>84</v>
      </c>
      <c r="C41" s="38">
        <v>26</v>
      </c>
      <c r="D41" s="38">
        <v>62</v>
      </c>
      <c r="E41" s="38">
        <v>210</v>
      </c>
      <c r="F41" s="38">
        <v>30</v>
      </c>
      <c r="G41" s="38"/>
      <c r="H41" s="38"/>
      <c r="I41" s="38">
        <f t="shared" si="2"/>
        <v>92</v>
      </c>
      <c r="J41" s="38"/>
    </row>
    <row r="42" spans="1:10" ht="18.75" customHeight="1">
      <c r="A42" s="56">
        <v>171</v>
      </c>
      <c r="B42" s="64" t="s">
        <v>85</v>
      </c>
      <c r="C42" s="38">
        <v>38.5</v>
      </c>
      <c r="D42" s="38">
        <v>37</v>
      </c>
      <c r="E42" s="38">
        <v>245</v>
      </c>
      <c r="F42" s="38">
        <v>47</v>
      </c>
      <c r="G42" s="38"/>
      <c r="H42" s="38"/>
      <c r="I42" s="38">
        <f t="shared" si="2"/>
        <v>84</v>
      </c>
      <c r="J42" s="38"/>
    </row>
    <row r="43" spans="1:10" ht="18.75" customHeight="1">
      <c r="A43" s="56">
        <v>203</v>
      </c>
      <c r="B43" s="62" t="s">
        <v>86</v>
      </c>
      <c r="C43" s="38">
        <v>45</v>
      </c>
      <c r="D43" s="38">
        <v>50</v>
      </c>
      <c r="E43" s="38">
        <v>235</v>
      </c>
      <c r="F43" s="38">
        <v>42</v>
      </c>
      <c r="G43" s="38"/>
      <c r="H43" s="38"/>
      <c r="I43" s="38">
        <f t="shared" si="2"/>
        <v>92</v>
      </c>
      <c r="J43" s="38"/>
    </row>
    <row r="44" spans="1:10" ht="18.75" customHeight="1">
      <c r="A44" s="56">
        <v>202</v>
      </c>
      <c r="B44" s="64" t="s">
        <v>87</v>
      </c>
      <c r="C44" s="38">
        <v>35</v>
      </c>
      <c r="D44" s="38">
        <v>30</v>
      </c>
      <c r="E44" s="38">
        <v>270</v>
      </c>
      <c r="F44" s="38">
        <v>60</v>
      </c>
      <c r="G44" s="38"/>
      <c r="H44" s="38"/>
      <c r="I44" s="38">
        <f t="shared" si="2"/>
        <v>90</v>
      </c>
      <c r="J44" s="38"/>
    </row>
    <row r="45" spans="1:10" ht="18.75" customHeight="1">
      <c r="A45" s="56">
        <v>188</v>
      </c>
      <c r="B45" s="62" t="s">
        <v>88</v>
      </c>
      <c r="C45" s="38">
        <v>44.5</v>
      </c>
      <c r="D45" s="38">
        <v>49</v>
      </c>
      <c r="E45" s="38">
        <v>231</v>
      </c>
      <c r="F45" s="38">
        <v>40</v>
      </c>
      <c r="G45" s="38"/>
      <c r="H45" s="38"/>
      <c r="I45" s="38">
        <f t="shared" si="2"/>
        <v>89</v>
      </c>
      <c r="J45" s="38"/>
    </row>
    <row r="46" spans="1:10" ht="18.75" customHeight="1">
      <c r="A46" s="56">
        <v>189</v>
      </c>
      <c r="B46" s="57" t="s">
        <v>89</v>
      </c>
      <c r="C46" s="38"/>
      <c r="D46" s="38"/>
      <c r="E46" s="38">
        <v>245</v>
      </c>
      <c r="F46" s="38">
        <v>47</v>
      </c>
      <c r="G46" s="38"/>
      <c r="H46" s="38"/>
      <c r="I46" s="38">
        <f t="shared" si="2"/>
        <v>47</v>
      </c>
      <c r="J46" s="38"/>
    </row>
    <row r="47" ht="9.75" customHeight="1" thickBot="1"/>
    <row r="48" spans="1:10" ht="36" customHeight="1" thickBot="1">
      <c r="A48" s="39"/>
      <c r="B48" s="40" t="s">
        <v>16</v>
      </c>
      <c r="C48" s="121" t="s">
        <v>23</v>
      </c>
      <c r="D48" s="121"/>
      <c r="E48" s="121"/>
      <c r="F48" s="122" t="s">
        <v>17</v>
      </c>
      <c r="G48" s="123"/>
      <c r="H48" s="97">
        <v>820</v>
      </c>
      <c r="I48" s="42" t="s">
        <v>18</v>
      </c>
      <c r="J48" s="112">
        <v>2</v>
      </c>
    </row>
    <row r="49" spans="1:10" ht="37.5" thickBot="1">
      <c r="A49" s="34" t="s">
        <v>20</v>
      </c>
      <c r="B49" s="32" t="s">
        <v>10</v>
      </c>
      <c r="C49" s="1" t="s">
        <v>14</v>
      </c>
      <c r="D49" s="33" t="s">
        <v>11</v>
      </c>
      <c r="E49" s="34" t="s">
        <v>15</v>
      </c>
      <c r="F49" s="33" t="s">
        <v>11</v>
      </c>
      <c r="G49" s="35" t="s">
        <v>7</v>
      </c>
      <c r="H49" s="33" t="s">
        <v>11</v>
      </c>
      <c r="I49" s="1" t="s">
        <v>12</v>
      </c>
      <c r="J49" s="36" t="s">
        <v>13</v>
      </c>
    </row>
    <row r="50" spans="1:10" ht="18.75" customHeight="1">
      <c r="A50" s="58">
        <v>82</v>
      </c>
      <c r="B50" s="59" t="s">
        <v>90</v>
      </c>
      <c r="C50" s="60">
        <v>20</v>
      </c>
      <c r="D50" s="61">
        <v>50</v>
      </c>
      <c r="E50" s="61">
        <v>245</v>
      </c>
      <c r="F50" s="61">
        <v>47</v>
      </c>
      <c r="G50" s="61"/>
      <c r="H50" s="61"/>
      <c r="I50" s="61">
        <f>D50+F50+H50</f>
        <v>97</v>
      </c>
      <c r="J50" s="61"/>
    </row>
    <row r="51" spans="1:10" ht="18.75" customHeight="1">
      <c r="A51" s="56">
        <v>80</v>
      </c>
      <c r="B51" s="57" t="s">
        <v>91</v>
      </c>
      <c r="C51" s="55">
        <v>55.5</v>
      </c>
      <c r="D51" s="38">
        <v>71</v>
      </c>
      <c r="E51" s="38">
        <v>255</v>
      </c>
      <c r="F51" s="38">
        <v>52</v>
      </c>
      <c r="G51" s="38"/>
      <c r="H51" s="38"/>
      <c r="I51" s="80">
        <f aca="true" t="shared" si="3" ref="I51:I59">D51+F51+H51</f>
        <v>123</v>
      </c>
      <c r="J51" s="38" t="s">
        <v>441</v>
      </c>
    </row>
    <row r="52" spans="1:10" ht="18.75" customHeight="1">
      <c r="A52" s="56">
        <v>84</v>
      </c>
      <c r="B52" s="57" t="s">
        <v>92</v>
      </c>
      <c r="C52" s="55">
        <v>14</v>
      </c>
      <c r="D52" s="38">
        <v>38</v>
      </c>
      <c r="E52" s="38">
        <v>215</v>
      </c>
      <c r="F52" s="38">
        <v>32</v>
      </c>
      <c r="G52" s="38"/>
      <c r="H52" s="38"/>
      <c r="I52" s="38">
        <f t="shared" si="3"/>
        <v>70</v>
      </c>
      <c r="J52" s="38"/>
    </row>
    <row r="53" spans="1:10" ht="18.75" customHeight="1">
      <c r="A53" s="56">
        <v>85</v>
      </c>
      <c r="B53" s="57" t="s">
        <v>93</v>
      </c>
      <c r="C53" s="55">
        <v>18</v>
      </c>
      <c r="D53" s="38">
        <v>46</v>
      </c>
      <c r="E53" s="38">
        <v>253</v>
      </c>
      <c r="F53" s="38">
        <v>51</v>
      </c>
      <c r="G53" s="38"/>
      <c r="H53" s="38"/>
      <c r="I53" s="38">
        <f t="shared" si="3"/>
        <v>97</v>
      </c>
      <c r="J53" s="38"/>
    </row>
    <row r="54" spans="1:10" ht="18.75" customHeight="1">
      <c r="A54" s="56">
        <v>86</v>
      </c>
      <c r="B54" s="57" t="s">
        <v>94</v>
      </c>
      <c r="C54" s="55">
        <v>45</v>
      </c>
      <c r="D54" s="38">
        <v>50</v>
      </c>
      <c r="E54" s="38">
        <v>240</v>
      </c>
      <c r="F54" s="38">
        <v>45</v>
      </c>
      <c r="G54" s="38"/>
      <c r="H54" s="38"/>
      <c r="I54" s="38">
        <f t="shared" si="3"/>
        <v>95</v>
      </c>
      <c r="J54" s="38"/>
    </row>
    <row r="55" spans="1:10" ht="18.75" customHeight="1">
      <c r="A55" s="56">
        <v>88</v>
      </c>
      <c r="B55" s="57" t="s">
        <v>95</v>
      </c>
      <c r="C55" s="55">
        <v>34.5</v>
      </c>
      <c r="D55" s="38">
        <v>29</v>
      </c>
      <c r="E55" s="38">
        <v>255</v>
      </c>
      <c r="F55" s="38">
        <v>52</v>
      </c>
      <c r="G55" s="38"/>
      <c r="H55" s="38"/>
      <c r="I55" s="38">
        <f t="shared" si="3"/>
        <v>81</v>
      </c>
      <c r="J55" s="38"/>
    </row>
    <row r="56" spans="1:10" ht="18.75" customHeight="1">
      <c r="A56" s="56">
        <v>77</v>
      </c>
      <c r="B56" s="57" t="s">
        <v>96</v>
      </c>
      <c r="C56" s="55">
        <v>58</v>
      </c>
      <c r="D56" s="38">
        <v>76</v>
      </c>
      <c r="E56" s="38">
        <v>230</v>
      </c>
      <c r="F56" s="38">
        <v>40</v>
      </c>
      <c r="G56" s="38"/>
      <c r="H56" s="38"/>
      <c r="I56" s="38">
        <f t="shared" si="3"/>
        <v>116</v>
      </c>
      <c r="J56" s="38"/>
    </row>
    <row r="57" spans="1:10" ht="18.75" customHeight="1">
      <c r="A57" s="56">
        <v>2</v>
      </c>
      <c r="B57" s="57" t="s">
        <v>97</v>
      </c>
      <c r="C57" s="55">
        <v>12</v>
      </c>
      <c r="D57" s="38">
        <v>34</v>
      </c>
      <c r="E57" s="38">
        <v>245</v>
      </c>
      <c r="F57" s="38">
        <v>47</v>
      </c>
      <c r="G57" s="38"/>
      <c r="H57" s="38"/>
      <c r="I57" s="38">
        <f t="shared" si="3"/>
        <v>81</v>
      </c>
      <c r="J57" s="38"/>
    </row>
    <row r="58" spans="1:10" ht="18.75" customHeight="1">
      <c r="A58" s="56">
        <v>281</v>
      </c>
      <c r="B58" s="57" t="s">
        <v>98</v>
      </c>
      <c r="C58" s="55">
        <v>54</v>
      </c>
      <c r="D58" s="38">
        <v>68</v>
      </c>
      <c r="E58" s="38">
        <v>275</v>
      </c>
      <c r="F58" s="38">
        <v>62</v>
      </c>
      <c r="G58" s="38"/>
      <c r="H58" s="38"/>
      <c r="I58" s="38">
        <f t="shared" si="3"/>
        <v>130</v>
      </c>
      <c r="J58" s="38"/>
    </row>
    <row r="59" spans="1:10" ht="18.75" customHeight="1">
      <c r="A59" s="56">
        <v>92</v>
      </c>
      <c r="B59" s="57" t="s">
        <v>99</v>
      </c>
      <c r="C59" s="55">
        <v>17</v>
      </c>
      <c r="D59" s="38">
        <v>44</v>
      </c>
      <c r="E59" s="38">
        <v>210</v>
      </c>
      <c r="F59" s="38">
        <v>30</v>
      </c>
      <c r="G59" s="38"/>
      <c r="H59" s="38"/>
      <c r="I59" s="38">
        <f t="shared" si="3"/>
        <v>74</v>
      </c>
      <c r="J59" s="38"/>
    </row>
    <row r="60" ht="9" customHeight="1" thickBot="1"/>
    <row r="61" spans="1:10" ht="35.25" customHeight="1" thickBot="1">
      <c r="A61" s="39"/>
      <c r="B61" s="40" t="s">
        <v>16</v>
      </c>
      <c r="C61" s="121" t="s">
        <v>26</v>
      </c>
      <c r="D61" s="121"/>
      <c r="E61" s="121"/>
      <c r="F61" s="122" t="s">
        <v>17</v>
      </c>
      <c r="G61" s="123"/>
      <c r="H61" s="97">
        <v>521</v>
      </c>
      <c r="I61" s="42" t="s">
        <v>18</v>
      </c>
      <c r="J61" s="112">
        <v>7</v>
      </c>
    </row>
    <row r="62" spans="1:10" ht="36.75">
      <c r="A62" s="34" t="s">
        <v>20</v>
      </c>
      <c r="B62" s="32" t="s">
        <v>10</v>
      </c>
      <c r="C62" s="1" t="s">
        <v>14</v>
      </c>
      <c r="D62" s="33" t="s">
        <v>11</v>
      </c>
      <c r="E62" s="34" t="s">
        <v>15</v>
      </c>
      <c r="F62" s="33" t="s">
        <v>11</v>
      </c>
      <c r="G62" s="35" t="s">
        <v>7</v>
      </c>
      <c r="H62" s="33" t="s">
        <v>11</v>
      </c>
      <c r="I62" s="1" t="s">
        <v>12</v>
      </c>
      <c r="J62" s="36" t="s">
        <v>13</v>
      </c>
    </row>
    <row r="63" spans="1:10" ht="18.75" customHeight="1">
      <c r="A63" s="68">
        <v>252</v>
      </c>
      <c r="B63" s="57" t="s">
        <v>100</v>
      </c>
      <c r="C63" s="55">
        <v>16</v>
      </c>
      <c r="D63" s="38">
        <v>42</v>
      </c>
      <c r="E63" s="38">
        <v>210</v>
      </c>
      <c r="F63" s="38">
        <v>30</v>
      </c>
      <c r="G63" s="38"/>
      <c r="H63" s="38"/>
      <c r="I63" s="38">
        <f>D63+F63+H63</f>
        <v>72</v>
      </c>
      <c r="J63" s="38"/>
    </row>
    <row r="64" spans="1:10" ht="18.75" customHeight="1">
      <c r="A64" s="68">
        <v>254</v>
      </c>
      <c r="B64" s="57" t="s">
        <v>101</v>
      </c>
      <c r="C64" s="55">
        <v>12</v>
      </c>
      <c r="D64" s="38">
        <v>34</v>
      </c>
      <c r="E64" s="38">
        <v>271</v>
      </c>
      <c r="F64" s="38">
        <v>60</v>
      </c>
      <c r="G64" s="38"/>
      <c r="H64" s="38"/>
      <c r="I64" s="38">
        <f aca="true" t="shared" si="4" ref="I64:I71">D64+F64+H64</f>
        <v>94</v>
      </c>
      <c r="J64" s="38"/>
    </row>
    <row r="65" spans="1:10" ht="18.75" customHeight="1">
      <c r="A65" s="68">
        <v>282</v>
      </c>
      <c r="B65" s="57" t="s">
        <v>102</v>
      </c>
      <c r="C65" s="55">
        <v>22</v>
      </c>
      <c r="D65" s="38">
        <v>54</v>
      </c>
      <c r="E65" s="38">
        <v>240</v>
      </c>
      <c r="F65" s="38">
        <v>45</v>
      </c>
      <c r="G65" s="38"/>
      <c r="H65" s="38"/>
      <c r="I65" s="38">
        <f t="shared" si="4"/>
        <v>99</v>
      </c>
      <c r="J65" s="38"/>
    </row>
    <row r="66" spans="1:10" ht="18.75" customHeight="1">
      <c r="A66" s="68">
        <v>266</v>
      </c>
      <c r="B66" s="57" t="s">
        <v>103</v>
      </c>
      <c r="C66" s="55"/>
      <c r="D66" s="38"/>
      <c r="E66" s="38">
        <v>260</v>
      </c>
      <c r="F66" s="38">
        <v>55</v>
      </c>
      <c r="G66" s="38"/>
      <c r="H66" s="38"/>
      <c r="I66" s="38">
        <f t="shared" si="4"/>
        <v>55</v>
      </c>
      <c r="J66" s="38"/>
    </row>
    <row r="67" spans="1:10" ht="18.75" customHeight="1">
      <c r="A67" s="68">
        <v>268</v>
      </c>
      <c r="B67" s="57" t="s">
        <v>104</v>
      </c>
      <c r="C67" s="55">
        <v>16</v>
      </c>
      <c r="D67" s="38">
        <v>42</v>
      </c>
      <c r="E67" s="38">
        <v>225</v>
      </c>
      <c r="F67" s="38">
        <v>37</v>
      </c>
      <c r="G67" s="38"/>
      <c r="H67" s="38"/>
      <c r="I67" s="38">
        <f t="shared" si="4"/>
        <v>79</v>
      </c>
      <c r="J67" s="38"/>
    </row>
    <row r="68" spans="1:10" ht="18.75" customHeight="1">
      <c r="A68" s="68">
        <v>279</v>
      </c>
      <c r="B68" s="57" t="s">
        <v>105</v>
      </c>
      <c r="C68" s="55"/>
      <c r="D68" s="38"/>
      <c r="E68" s="38">
        <v>230</v>
      </c>
      <c r="F68" s="38">
        <v>40</v>
      </c>
      <c r="G68" s="38"/>
      <c r="H68" s="38"/>
      <c r="I68" s="38">
        <f t="shared" si="4"/>
        <v>40</v>
      </c>
      <c r="J68" s="38"/>
    </row>
    <row r="69" spans="1:10" ht="18.75" customHeight="1">
      <c r="A69" s="68">
        <v>243</v>
      </c>
      <c r="B69" s="57" t="s">
        <v>106</v>
      </c>
      <c r="C69" s="55">
        <v>16</v>
      </c>
      <c r="D69" s="38">
        <v>42</v>
      </c>
      <c r="E69" s="38">
        <v>230</v>
      </c>
      <c r="F69" s="38">
        <v>40</v>
      </c>
      <c r="G69" s="38"/>
      <c r="H69" s="38"/>
      <c r="I69" s="38">
        <f t="shared" si="4"/>
        <v>82</v>
      </c>
      <c r="J69" s="38"/>
    </row>
    <row r="70" spans="1:10" ht="18.75" customHeight="1">
      <c r="A70" s="66"/>
      <c r="B70" s="67"/>
      <c r="C70" s="38"/>
      <c r="D70" s="38"/>
      <c r="E70" s="38"/>
      <c r="F70" s="38"/>
      <c r="G70" s="38"/>
      <c r="H70" s="38"/>
      <c r="I70" s="38">
        <f t="shared" si="4"/>
        <v>0</v>
      </c>
      <c r="J70" s="38"/>
    </row>
    <row r="71" spans="1:10" ht="18.75" customHeight="1">
      <c r="A71" s="38"/>
      <c r="B71" s="37"/>
      <c r="C71" s="38"/>
      <c r="D71" s="38"/>
      <c r="E71" s="38"/>
      <c r="F71" s="38"/>
      <c r="G71" s="38"/>
      <c r="H71" s="38"/>
      <c r="I71" s="38">
        <f t="shared" si="4"/>
        <v>0</v>
      </c>
      <c r="J71" s="38"/>
    </row>
    <row r="72" ht="15.75" thickBot="1"/>
    <row r="73" spans="1:10" ht="39" customHeight="1" thickBot="1">
      <c r="A73" s="39"/>
      <c r="B73" s="40" t="s">
        <v>16</v>
      </c>
      <c r="C73" s="121" t="s">
        <v>24</v>
      </c>
      <c r="D73" s="121"/>
      <c r="E73" s="121"/>
      <c r="F73" s="122" t="s">
        <v>17</v>
      </c>
      <c r="G73" s="123"/>
      <c r="H73" s="97">
        <v>712</v>
      </c>
      <c r="I73" s="42" t="s">
        <v>18</v>
      </c>
      <c r="J73" s="112">
        <v>5</v>
      </c>
    </row>
    <row r="74" spans="1:10" ht="36.75">
      <c r="A74" s="34" t="s">
        <v>20</v>
      </c>
      <c r="B74" s="32" t="s">
        <v>10</v>
      </c>
      <c r="C74" s="1" t="s">
        <v>14</v>
      </c>
      <c r="D74" s="33" t="s">
        <v>11</v>
      </c>
      <c r="E74" s="34" t="s">
        <v>15</v>
      </c>
      <c r="F74" s="33" t="s">
        <v>11</v>
      </c>
      <c r="G74" s="35" t="s">
        <v>7</v>
      </c>
      <c r="H74" s="33" t="s">
        <v>11</v>
      </c>
      <c r="I74" s="1" t="s">
        <v>12</v>
      </c>
      <c r="J74" s="36" t="s">
        <v>13</v>
      </c>
    </row>
    <row r="75" spans="1:10" ht="19.5" customHeight="1">
      <c r="A75" s="56">
        <v>246</v>
      </c>
      <c r="B75" s="57" t="s">
        <v>419</v>
      </c>
      <c r="C75" s="55">
        <v>36</v>
      </c>
      <c r="D75" s="38">
        <v>32</v>
      </c>
      <c r="E75" s="38">
        <v>250</v>
      </c>
      <c r="F75" s="38">
        <v>50</v>
      </c>
      <c r="G75" s="38"/>
      <c r="H75" s="38"/>
      <c r="I75" s="38">
        <f>D75+F75+H75</f>
        <v>82</v>
      </c>
      <c r="J75" s="38"/>
    </row>
    <row r="76" spans="1:10" ht="19.5" customHeight="1">
      <c r="A76" s="56">
        <v>241</v>
      </c>
      <c r="B76" s="57" t="s">
        <v>420</v>
      </c>
      <c r="C76" s="55">
        <v>11</v>
      </c>
      <c r="D76" s="38">
        <v>31</v>
      </c>
      <c r="E76" s="38">
        <v>245</v>
      </c>
      <c r="F76" s="38">
        <v>47</v>
      </c>
      <c r="G76" s="38"/>
      <c r="H76" s="38"/>
      <c r="I76" s="38">
        <f aca="true" t="shared" si="5" ref="I76:I84">D76+F76+H76</f>
        <v>78</v>
      </c>
      <c r="J76" s="38"/>
    </row>
    <row r="77" spans="1:10" ht="19.5" customHeight="1">
      <c r="A77" s="56">
        <v>269</v>
      </c>
      <c r="B77" s="57" t="s">
        <v>421</v>
      </c>
      <c r="C77" s="55">
        <v>22</v>
      </c>
      <c r="D77" s="38">
        <v>54</v>
      </c>
      <c r="E77" s="38">
        <v>250</v>
      </c>
      <c r="F77" s="38">
        <v>50</v>
      </c>
      <c r="G77" s="38"/>
      <c r="H77" s="38"/>
      <c r="I77" s="38">
        <f t="shared" si="5"/>
        <v>104</v>
      </c>
      <c r="J77" s="38"/>
    </row>
    <row r="78" spans="1:10" ht="19.5" customHeight="1">
      <c r="A78" s="56">
        <v>285</v>
      </c>
      <c r="B78" s="57" t="s">
        <v>422</v>
      </c>
      <c r="C78" s="55">
        <v>27</v>
      </c>
      <c r="D78" s="38">
        <v>64</v>
      </c>
      <c r="E78" s="38">
        <v>220</v>
      </c>
      <c r="F78" s="38">
        <v>35</v>
      </c>
      <c r="G78" s="38"/>
      <c r="H78" s="38"/>
      <c r="I78" s="38">
        <f t="shared" si="5"/>
        <v>99</v>
      </c>
      <c r="J78" s="38"/>
    </row>
    <row r="79" spans="1:10" ht="19.5" customHeight="1">
      <c r="A79" s="56">
        <v>263</v>
      </c>
      <c r="B79" s="57" t="s">
        <v>423</v>
      </c>
      <c r="C79" s="55"/>
      <c r="D79" s="38"/>
      <c r="E79" s="38">
        <v>255</v>
      </c>
      <c r="F79" s="38">
        <v>52</v>
      </c>
      <c r="G79" s="38"/>
      <c r="H79" s="38"/>
      <c r="I79" s="38">
        <f t="shared" si="5"/>
        <v>52</v>
      </c>
      <c r="J79" s="38"/>
    </row>
    <row r="80" spans="1:10" ht="19.5" customHeight="1">
      <c r="A80" s="56">
        <v>275</v>
      </c>
      <c r="B80" s="57" t="s">
        <v>424</v>
      </c>
      <c r="C80" s="55">
        <v>21</v>
      </c>
      <c r="D80" s="38">
        <v>52</v>
      </c>
      <c r="E80" s="38">
        <v>253</v>
      </c>
      <c r="F80" s="38">
        <v>51</v>
      </c>
      <c r="G80" s="38"/>
      <c r="H80" s="38"/>
      <c r="I80" s="38">
        <f t="shared" si="5"/>
        <v>103</v>
      </c>
      <c r="J80" s="38"/>
    </row>
    <row r="81" spans="1:10" ht="19.5" customHeight="1">
      <c r="A81" s="56">
        <v>249</v>
      </c>
      <c r="B81" s="57" t="s">
        <v>425</v>
      </c>
      <c r="C81" s="55"/>
      <c r="D81" s="38"/>
      <c r="E81" s="38">
        <v>230</v>
      </c>
      <c r="F81" s="38">
        <v>40</v>
      </c>
      <c r="G81" s="38"/>
      <c r="H81" s="38"/>
      <c r="I81" s="38">
        <f t="shared" si="5"/>
        <v>40</v>
      </c>
      <c r="J81" s="38"/>
    </row>
    <row r="82" spans="1:10" ht="19.5" customHeight="1">
      <c r="A82" s="56">
        <v>178</v>
      </c>
      <c r="B82" s="57" t="s">
        <v>426</v>
      </c>
      <c r="C82" s="55">
        <v>16</v>
      </c>
      <c r="D82" s="38">
        <v>42</v>
      </c>
      <c r="E82" s="38">
        <v>220</v>
      </c>
      <c r="F82" s="38">
        <v>35</v>
      </c>
      <c r="G82" s="38"/>
      <c r="H82" s="38"/>
      <c r="I82" s="38">
        <f t="shared" si="5"/>
        <v>77</v>
      </c>
      <c r="J82" s="38"/>
    </row>
    <row r="83" spans="1:10" ht="19.5" customHeight="1">
      <c r="A83" s="56">
        <v>161</v>
      </c>
      <c r="B83" s="57" t="s">
        <v>427</v>
      </c>
      <c r="C83" s="55">
        <v>41</v>
      </c>
      <c r="D83" s="38">
        <v>42</v>
      </c>
      <c r="E83" s="38">
        <v>245</v>
      </c>
      <c r="F83" s="38">
        <v>47</v>
      </c>
      <c r="G83" s="38"/>
      <c r="H83" s="38"/>
      <c r="I83" s="38">
        <f t="shared" si="5"/>
        <v>89</v>
      </c>
      <c r="J83" s="38"/>
    </row>
    <row r="84" spans="1:10" ht="19.5" customHeight="1">
      <c r="A84" s="56">
        <v>157</v>
      </c>
      <c r="B84" s="57" t="s">
        <v>428</v>
      </c>
      <c r="C84" s="55">
        <v>60</v>
      </c>
      <c r="D84" s="38">
        <v>80</v>
      </c>
      <c r="E84" s="38">
        <v>0</v>
      </c>
      <c r="F84" s="38">
        <v>0</v>
      </c>
      <c r="G84" s="38"/>
      <c r="H84" s="38"/>
      <c r="I84" s="38">
        <f t="shared" si="5"/>
        <v>80</v>
      </c>
      <c r="J84" s="38"/>
    </row>
    <row r="85" spans="1:10" ht="19.5" customHeight="1">
      <c r="A85" s="63"/>
      <c r="B85" s="81"/>
      <c r="C85" s="55"/>
      <c r="D85" s="38"/>
      <c r="E85" s="38"/>
      <c r="F85" s="38"/>
      <c r="G85" s="38"/>
      <c r="H85" s="38"/>
      <c r="I85" s="38"/>
      <c r="J85" s="38"/>
    </row>
    <row r="86" ht="15.75" thickBot="1"/>
    <row r="87" spans="1:10" ht="39.75" customHeight="1" thickBot="1">
      <c r="A87" s="39"/>
      <c r="B87" s="40" t="s">
        <v>16</v>
      </c>
      <c r="C87" s="121" t="s">
        <v>25</v>
      </c>
      <c r="D87" s="121"/>
      <c r="E87" s="121"/>
      <c r="F87" s="122" t="s">
        <v>17</v>
      </c>
      <c r="G87" s="123"/>
      <c r="H87" s="97">
        <v>841</v>
      </c>
      <c r="I87" s="42" t="s">
        <v>18</v>
      </c>
      <c r="J87" s="112">
        <v>1</v>
      </c>
    </row>
    <row r="88" spans="1:10" ht="37.5" thickBot="1">
      <c r="A88" s="34" t="s">
        <v>20</v>
      </c>
      <c r="B88" s="32" t="s">
        <v>10</v>
      </c>
      <c r="C88" s="1" t="s">
        <v>14</v>
      </c>
      <c r="D88" s="33" t="s">
        <v>11</v>
      </c>
      <c r="E88" s="34" t="s">
        <v>15</v>
      </c>
      <c r="F88" s="33" t="s">
        <v>11</v>
      </c>
      <c r="G88" s="35" t="s">
        <v>7</v>
      </c>
      <c r="H88" s="33" t="s">
        <v>11</v>
      </c>
      <c r="I88" s="1" t="s">
        <v>12</v>
      </c>
      <c r="J88" s="36" t="s">
        <v>13</v>
      </c>
    </row>
    <row r="89" spans="1:10" ht="19.5" customHeight="1" thickBot="1">
      <c r="A89" s="73">
        <v>178</v>
      </c>
      <c r="B89" s="70" t="s">
        <v>429</v>
      </c>
      <c r="C89" s="38">
        <v>42</v>
      </c>
      <c r="D89" s="38">
        <v>44</v>
      </c>
      <c r="E89" s="38">
        <v>260</v>
      </c>
      <c r="F89" s="38">
        <v>55</v>
      </c>
      <c r="G89" s="38"/>
      <c r="H89" s="38"/>
      <c r="I89" s="38">
        <f>D89+F89+H89</f>
        <v>99</v>
      </c>
      <c r="J89" s="38"/>
    </row>
    <row r="90" spans="1:10" ht="19.5" customHeight="1" thickBot="1">
      <c r="A90" s="74">
        <v>174</v>
      </c>
      <c r="B90" s="72" t="s">
        <v>430</v>
      </c>
      <c r="C90" s="38">
        <v>19</v>
      </c>
      <c r="D90" s="38">
        <v>48</v>
      </c>
      <c r="E90" s="38">
        <v>225</v>
      </c>
      <c r="F90" s="38">
        <v>37</v>
      </c>
      <c r="G90" s="38"/>
      <c r="H90" s="38"/>
      <c r="I90" s="38">
        <f aca="true" t="shared" si="6" ref="I90:I98">D90+F90+H90</f>
        <v>85</v>
      </c>
      <c r="J90" s="38"/>
    </row>
    <row r="91" spans="1:10" ht="19.5" customHeight="1" thickBot="1">
      <c r="A91" s="74">
        <v>176</v>
      </c>
      <c r="B91" s="72" t="s">
        <v>431</v>
      </c>
      <c r="C91" s="38">
        <v>16</v>
      </c>
      <c r="D91" s="38">
        <v>42</v>
      </c>
      <c r="E91" s="38">
        <v>255</v>
      </c>
      <c r="F91" s="38">
        <v>52</v>
      </c>
      <c r="G91" s="38"/>
      <c r="H91" s="38"/>
      <c r="I91" s="38">
        <f t="shared" si="6"/>
        <v>94</v>
      </c>
      <c r="J91" s="38"/>
    </row>
    <row r="92" spans="1:10" ht="19.5" customHeight="1" thickBot="1">
      <c r="A92" s="74">
        <v>175</v>
      </c>
      <c r="B92" s="72" t="s">
        <v>438</v>
      </c>
      <c r="C92" s="38">
        <v>46</v>
      </c>
      <c r="D92" s="38">
        <v>52</v>
      </c>
      <c r="E92" s="38">
        <v>270</v>
      </c>
      <c r="F92" s="38">
        <v>60</v>
      </c>
      <c r="G92" s="38"/>
      <c r="H92" s="38"/>
      <c r="I92" s="38">
        <f t="shared" si="6"/>
        <v>112</v>
      </c>
      <c r="J92" s="38"/>
    </row>
    <row r="93" spans="1:10" ht="19.5" customHeight="1" thickBot="1">
      <c r="A93" s="74">
        <v>182</v>
      </c>
      <c r="B93" s="72" t="s">
        <v>432</v>
      </c>
      <c r="C93" s="38">
        <v>60</v>
      </c>
      <c r="D93" s="38">
        <v>80</v>
      </c>
      <c r="E93" s="38">
        <v>256</v>
      </c>
      <c r="F93" s="38">
        <v>53</v>
      </c>
      <c r="G93" s="38"/>
      <c r="H93" s="38"/>
      <c r="I93" s="38">
        <f t="shared" si="6"/>
        <v>133</v>
      </c>
      <c r="J93" s="38"/>
    </row>
    <row r="94" spans="1:10" ht="19.5" customHeight="1" thickBot="1">
      <c r="A94" s="74">
        <v>166</v>
      </c>
      <c r="B94" s="72" t="s">
        <v>433</v>
      </c>
      <c r="C94" s="38">
        <v>11</v>
      </c>
      <c r="D94" s="38">
        <v>31</v>
      </c>
      <c r="E94" s="38">
        <v>242</v>
      </c>
      <c r="F94" s="38">
        <v>46</v>
      </c>
      <c r="G94" s="38"/>
      <c r="H94" s="38"/>
      <c r="I94" s="38">
        <f t="shared" si="6"/>
        <v>77</v>
      </c>
      <c r="J94" s="38"/>
    </row>
    <row r="95" spans="1:10" ht="19.5" customHeight="1" thickBot="1">
      <c r="A95" s="74">
        <v>173</v>
      </c>
      <c r="B95" s="72" t="s">
        <v>434</v>
      </c>
      <c r="C95" s="38">
        <v>21</v>
      </c>
      <c r="D95" s="38">
        <v>52</v>
      </c>
      <c r="E95" s="38">
        <v>260</v>
      </c>
      <c r="F95" s="38">
        <v>55</v>
      </c>
      <c r="G95" s="38"/>
      <c r="H95" s="38"/>
      <c r="I95" s="38">
        <f t="shared" si="6"/>
        <v>107</v>
      </c>
      <c r="J95" s="38"/>
    </row>
    <row r="96" spans="1:10" ht="19.5" customHeight="1" thickBot="1">
      <c r="A96" s="74">
        <v>163</v>
      </c>
      <c r="B96" s="72" t="s">
        <v>435</v>
      </c>
      <c r="C96" s="38">
        <v>38</v>
      </c>
      <c r="D96" s="38">
        <v>36</v>
      </c>
      <c r="E96" s="38">
        <v>247</v>
      </c>
      <c r="F96" s="38">
        <v>48</v>
      </c>
      <c r="G96" s="38"/>
      <c r="H96" s="38"/>
      <c r="I96" s="38">
        <f t="shared" si="6"/>
        <v>84</v>
      </c>
      <c r="J96" s="38"/>
    </row>
    <row r="97" spans="1:10" ht="19.5" customHeight="1" thickBot="1">
      <c r="A97" s="74">
        <v>161</v>
      </c>
      <c r="B97" s="75" t="s">
        <v>436</v>
      </c>
      <c r="C97" s="38">
        <v>20</v>
      </c>
      <c r="D97" s="38">
        <v>50</v>
      </c>
      <c r="E97" s="38">
        <v>270</v>
      </c>
      <c r="F97" s="38">
        <v>60</v>
      </c>
      <c r="G97" s="38"/>
      <c r="H97" s="38"/>
      <c r="I97" s="38">
        <f t="shared" si="6"/>
        <v>110</v>
      </c>
      <c r="J97" s="38"/>
    </row>
    <row r="98" spans="1:10" ht="19.5" customHeight="1" thickBot="1">
      <c r="A98" s="74">
        <v>183</v>
      </c>
      <c r="B98" s="72" t="s">
        <v>437</v>
      </c>
      <c r="C98" s="38">
        <v>47</v>
      </c>
      <c r="D98" s="38">
        <v>54</v>
      </c>
      <c r="E98" s="38">
        <v>245</v>
      </c>
      <c r="F98" s="38">
        <v>47</v>
      </c>
      <c r="G98" s="38"/>
      <c r="H98" s="38"/>
      <c r="I98" s="38">
        <f t="shared" si="6"/>
        <v>101</v>
      </c>
      <c r="J98" s="38"/>
    </row>
    <row r="99" spans="1:10" ht="19.5" customHeight="1">
      <c r="A99" s="49"/>
      <c r="B99" s="30"/>
      <c r="C99" s="49"/>
      <c r="D99" s="49"/>
      <c r="E99" s="49"/>
      <c r="F99" s="49"/>
      <c r="G99" s="49"/>
      <c r="H99" s="49"/>
      <c r="I99" s="49"/>
      <c r="J99" s="49"/>
    </row>
    <row r="100" spans="1:10" ht="19.5" customHeight="1">
      <c r="A100" s="49"/>
      <c r="B100" s="30"/>
      <c r="C100" s="49"/>
      <c r="D100" s="49"/>
      <c r="E100" s="49"/>
      <c r="F100" s="49"/>
      <c r="G100" s="49"/>
      <c r="H100" s="49"/>
      <c r="I100" s="49"/>
      <c r="J100" s="49"/>
    </row>
    <row r="101" spans="1:10" ht="19.5" customHeight="1">
      <c r="A101" s="49"/>
      <c r="B101" s="30"/>
      <c r="C101" s="49"/>
      <c r="D101" s="49"/>
      <c r="E101" s="49"/>
      <c r="F101" s="49"/>
      <c r="G101" s="49"/>
      <c r="H101" s="49"/>
      <c r="I101" s="49"/>
      <c r="J101" s="49"/>
    </row>
    <row r="102" spans="1:10" ht="19.5" customHeight="1">
      <c r="A102" s="49"/>
      <c r="B102" s="30"/>
      <c r="C102" s="49"/>
      <c r="D102" s="49"/>
      <c r="E102" s="49"/>
      <c r="F102" s="49"/>
      <c r="G102" s="49"/>
      <c r="H102" s="49"/>
      <c r="I102" s="49"/>
      <c r="J102" s="49"/>
    </row>
    <row r="103" spans="1:10" ht="19.5" customHeight="1">
      <c r="A103" s="49"/>
      <c r="B103" s="30"/>
      <c r="C103" s="49"/>
      <c r="D103" s="49"/>
      <c r="E103" s="49"/>
      <c r="F103" s="49"/>
      <c r="G103" s="49"/>
      <c r="H103" s="49"/>
      <c r="I103" s="49"/>
      <c r="J103" s="49"/>
    </row>
    <row r="104" spans="1:10" ht="19.5" customHeight="1">
      <c r="A104" s="49"/>
      <c r="B104" s="30"/>
      <c r="C104" s="49"/>
      <c r="D104" s="49"/>
      <c r="E104" s="49"/>
      <c r="F104" s="49"/>
      <c r="G104" s="49"/>
      <c r="H104" s="49"/>
      <c r="I104" s="49"/>
      <c r="J104" s="49"/>
    </row>
    <row r="105" spans="1:10" ht="19.5" customHeight="1">
      <c r="A105" s="49"/>
      <c r="B105" s="30"/>
      <c r="C105" s="49"/>
      <c r="D105" s="49"/>
      <c r="E105" s="49"/>
      <c r="F105" s="49"/>
      <c r="G105" s="49"/>
      <c r="H105" s="49"/>
      <c r="I105" s="49"/>
      <c r="J105" s="49"/>
    </row>
    <row r="106" spans="1:10" ht="19.5" customHeight="1">
      <c r="A106" s="49"/>
      <c r="B106" s="30"/>
      <c r="C106" s="49"/>
      <c r="D106" s="49"/>
      <c r="E106" s="49"/>
      <c r="F106" s="49"/>
      <c r="G106" s="49"/>
      <c r="H106" s="49"/>
      <c r="I106" s="49"/>
      <c r="J106" s="49"/>
    </row>
    <row r="107" spans="1:10" ht="19.5" customHeight="1">
      <c r="A107" s="49"/>
      <c r="B107" s="30"/>
      <c r="C107" s="49"/>
      <c r="D107" s="49"/>
      <c r="E107" s="49"/>
      <c r="F107" s="49"/>
      <c r="G107" s="49"/>
      <c r="H107" s="49"/>
      <c r="I107" s="49"/>
      <c r="J107" s="49"/>
    </row>
    <row r="108" spans="1:10" ht="19.5" customHeight="1">
      <c r="A108" s="49"/>
      <c r="B108" s="30"/>
      <c r="C108" s="49"/>
      <c r="D108" s="49"/>
      <c r="E108" s="49"/>
      <c r="F108" s="49"/>
      <c r="G108" s="49"/>
      <c r="H108" s="49"/>
      <c r="I108" s="49"/>
      <c r="J108" s="49"/>
    </row>
  </sheetData>
  <sheetProtection/>
  <mergeCells count="16">
    <mergeCell ref="C35:E35"/>
    <mergeCell ref="F35:G35"/>
    <mergeCell ref="C48:E48"/>
    <mergeCell ref="F48:G48"/>
    <mergeCell ref="C61:E61"/>
    <mergeCell ref="F61:G61"/>
    <mergeCell ref="B3:J3"/>
    <mergeCell ref="A4:J4"/>
    <mergeCell ref="C73:E73"/>
    <mergeCell ref="F73:G73"/>
    <mergeCell ref="C87:E87"/>
    <mergeCell ref="F87:G87"/>
    <mergeCell ref="C7:E7"/>
    <mergeCell ref="F7:G7"/>
    <mergeCell ref="C20:E20"/>
    <mergeCell ref="F20:G20"/>
  </mergeCells>
  <printOptions/>
  <pageMargins left="0.5118110236220472" right="0.11811023622047245" top="0.5511811023622047" bottom="0.35433070866141736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3:J106"/>
  <sheetViews>
    <sheetView zoomScalePageLayoutView="0" workbookViewId="0" topLeftCell="A16">
      <selection activeCell="R22" sqref="R22"/>
    </sheetView>
  </sheetViews>
  <sheetFormatPr defaultColWidth="9.140625" defaultRowHeight="15"/>
  <cols>
    <col min="1" max="1" width="4.421875" style="0" customWidth="1"/>
    <col min="2" max="2" width="32.57421875" style="0" customWidth="1"/>
    <col min="3" max="3" width="7.7109375" style="0" customWidth="1"/>
    <col min="4" max="5" width="7.140625" style="0" customWidth="1"/>
    <col min="6" max="7" width="6.7109375" style="0" customWidth="1"/>
    <col min="8" max="8" width="6.57421875" style="0" customWidth="1"/>
    <col min="9" max="9" width="9.00390625" style="0" customWidth="1"/>
    <col min="10" max="10" width="7.00390625" style="0" customWidth="1"/>
  </cols>
  <sheetData>
    <row r="3" spans="1:10" ht="17.25" customHeight="1">
      <c r="A3" s="50"/>
      <c r="B3" s="119" t="s">
        <v>28</v>
      </c>
      <c r="C3" s="119"/>
      <c r="D3" s="119"/>
      <c r="E3" s="119"/>
      <c r="F3" s="119"/>
      <c r="G3" s="119"/>
      <c r="H3" s="119"/>
      <c r="I3" s="119"/>
      <c r="J3" s="119"/>
    </row>
    <row r="4" spans="1:10" ht="36.75" customHeight="1">
      <c r="A4" s="120" t="s">
        <v>27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21" customHeight="1">
      <c r="A5" s="47"/>
      <c r="B5" s="48" t="s">
        <v>56</v>
      </c>
      <c r="C5" s="47"/>
      <c r="D5" s="47"/>
      <c r="E5" s="47"/>
      <c r="F5" s="47"/>
      <c r="G5" s="47"/>
      <c r="H5" s="47"/>
      <c r="I5" s="47"/>
      <c r="J5" s="47"/>
    </row>
    <row r="6" ht="9.75" customHeight="1" thickBot="1"/>
    <row r="7" spans="1:10" ht="39" customHeight="1" thickBot="1">
      <c r="A7" s="39"/>
      <c r="B7" s="40" t="s">
        <v>16</v>
      </c>
      <c r="C7" s="121" t="s">
        <v>29</v>
      </c>
      <c r="D7" s="121"/>
      <c r="E7" s="121"/>
      <c r="F7" s="122" t="s">
        <v>17</v>
      </c>
      <c r="G7" s="123"/>
      <c r="H7" s="97">
        <v>773</v>
      </c>
      <c r="I7" s="42" t="s">
        <v>18</v>
      </c>
      <c r="J7" s="116">
        <v>3</v>
      </c>
    </row>
    <row r="8" spans="1:10" ht="43.5" customHeight="1" thickBot="1">
      <c r="A8" s="87" t="s">
        <v>20</v>
      </c>
      <c r="B8" s="88" t="s">
        <v>10</v>
      </c>
      <c r="C8" s="82" t="s">
        <v>14</v>
      </c>
      <c r="D8" s="89" t="s">
        <v>11</v>
      </c>
      <c r="E8" s="87" t="s">
        <v>15</v>
      </c>
      <c r="F8" s="89" t="s">
        <v>11</v>
      </c>
      <c r="G8" s="90" t="s">
        <v>7</v>
      </c>
      <c r="H8" s="89" t="s">
        <v>11</v>
      </c>
      <c r="I8" s="82" t="s">
        <v>12</v>
      </c>
      <c r="J8" s="91" t="s">
        <v>13</v>
      </c>
    </row>
    <row r="9" spans="1:10" ht="19.5" customHeight="1">
      <c r="A9" s="84">
        <v>161</v>
      </c>
      <c r="B9" s="85" t="s">
        <v>349</v>
      </c>
      <c r="C9" s="86">
        <v>20</v>
      </c>
      <c r="D9" s="66">
        <v>50</v>
      </c>
      <c r="E9" s="66">
        <v>243</v>
      </c>
      <c r="F9" s="66">
        <v>46</v>
      </c>
      <c r="G9" s="66"/>
      <c r="H9" s="66"/>
      <c r="I9" s="66">
        <f>D9+F9+H9</f>
        <v>96</v>
      </c>
      <c r="J9" s="66"/>
    </row>
    <row r="10" spans="1:10" ht="19.5" customHeight="1">
      <c r="A10" s="56">
        <v>210</v>
      </c>
      <c r="B10" s="57" t="s">
        <v>350</v>
      </c>
      <c r="C10" s="55">
        <v>23</v>
      </c>
      <c r="D10" s="38">
        <v>57</v>
      </c>
      <c r="E10" s="38">
        <v>243</v>
      </c>
      <c r="F10" s="38">
        <v>46</v>
      </c>
      <c r="G10" s="38"/>
      <c r="H10" s="38"/>
      <c r="I10" s="38">
        <f aca="true" t="shared" si="0" ref="I10:I18">D10+F10+H10</f>
        <v>103</v>
      </c>
      <c r="J10" s="38"/>
    </row>
    <row r="11" spans="1:10" ht="19.5" customHeight="1">
      <c r="A11" s="56">
        <v>240</v>
      </c>
      <c r="B11" s="57" t="s">
        <v>351</v>
      </c>
      <c r="C11" s="55">
        <v>13</v>
      </c>
      <c r="D11" s="38">
        <v>36</v>
      </c>
      <c r="E11" s="38">
        <v>240</v>
      </c>
      <c r="F11" s="38">
        <v>45</v>
      </c>
      <c r="G11" s="38"/>
      <c r="H11" s="38"/>
      <c r="I11" s="38">
        <f t="shared" si="0"/>
        <v>81</v>
      </c>
      <c r="J11" s="38"/>
    </row>
    <row r="12" spans="1:10" ht="19.5" customHeight="1">
      <c r="A12" s="56">
        <v>259</v>
      </c>
      <c r="B12" s="57" t="s">
        <v>352</v>
      </c>
      <c r="C12" s="55">
        <v>12</v>
      </c>
      <c r="D12" s="38">
        <v>34</v>
      </c>
      <c r="E12" s="38">
        <v>255</v>
      </c>
      <c r="F12" s="38">
        <v>52</v>
      </c>
      <c r="G12" s="38"/>
      <c r="H12" s="38"/>
      <c r="I12" s="38">
        <f t="shared" si="0"/>
        <v>86</v>
      </c>
      <c r="J12" s="38"/>
    </row>
    <row r="13" spans="1:10" ht="19.5" customHeight="1">
      <c r="A13" s="56">
        <v>255</v>
      </c>
      <c r="B13" s="57" t="s">
        <v>353</v>
      </c>
      <c r="C13" s="55">
        <v>4</v>
      </c>
      <c r="D13" s="38">
        <v>52</v>
      </c>
      <c r="E13" s="38">
        <v>265</v>
      </c>
      <c r="F13" s="38">
        <v>57</v>
      </c>
      <c r="G13" s="38"/>
      <c r="H13" s="38"/>
      <c r="I13" s="38">
        <f t="shared" si="0"/>
        <v>109</v>
      </c>
      <c r="J13" s="38"/>
    </row>
    <row r="14" spans="1:10" ht="19.5" customHeight="1">
      <c r="A14" s="56">
        <v>120</v>
      </c>
      <c r="B14" s="57" t="s">
        <v>354</v>
      </c>
      <c r="C14" s="55">
        <v>42.5</v>
      </c>
      <c r="D14" s="38">
        <v>45</v>
      </c>
      <c r="E14" s="38">
        <v>265</v>
      </c>
      <c r="F14" s="38">
        <v>57</v>
      </c>
      <c r="G14" s="38"/>
      <c r="H14" s="38"/>
      <c r="I14" s="38">
        <f t="shared" si="0"/>
        <v>102</v>
      </c>
      <c r="J14" s="38"/>
    </row>
    <row r="15" spans="1:10" ht="19.5" customHeight="1">
      <c r="A15" s="56">
        <v>286</v>
      </c>
      <c r="B15" s="57" t="s">
        <v>355</v>
      </c>
      <c r="C15" s="55">
        <v>13</v>
      </c>
      <c r="D15" s="38">
        <v>36</v>
      </c>
      <c r="E15" s="38">
        <v>260</v>
      </c>
      <c r="F15" s="38">
        <v>55</v>
      </c>
      <c r="G15" s="38"/>
      <c r="H15" s="38"/>
      <c r="I15" s="38">
        <f t="shared" si="0"/>
        <v>91</v>
      </c>
      <c r="J15" s="38"/>
    </row>
    <row r="16" spans="1:10" ht="19.5" customHeight="1">
      <c r="A16" s="56">
        <v>300</v>
      </c>
      <c r="B16" s="57" t="s">
        <v>356</v>
      </c>
      <c r="C16" s="55">
        <v>42</v>
      </c>
      <c r="D16" s="38">
        <v>44</v>
      </c>
      <c r="E16" s="38">
        <v>255</v>
      </c>
      <c r="F16" s="38">
        <v>52</v>
      </c>
      <c r="G16" s="38"/>
      <c r="H16" s="38"/>
      <c r="I16" s="38">
        <f t="shared" si="0"/>
        <v>96</v>
      </c>
      <c r="J16" s="38"/>
    </row>
    <row r="17" spans="1:10" ht="19.5" customHeight="1">
      <c r="A17" s="56">
        <v>216</v>
      </c>
      <c r="B17" s="57" t="s">
        <v>357</v>
      </c>
      <c r="C17" s="55">
        <v>37.5</v>
      </c>
      <c r="D17" s="38">
        <v>35</v>
      </c>
      <c r="E17" s="38">
        <v>260</v>
      </c>
      <c r="F17" s="38">
        <v>55</v>
      </c>
      <c r="G17" s="38"/>
      <c r="H17" s="38"/>
      <c r="I17" s="38">
        <f t="shared" si="0"/>
        <v>90</v>
      </c>
      <c r="J17" s="38"/>
    </row>
    <row r="18" spans="1:10" ht="19.5" customHeight="1">
      <c r="A18" s="56">
        <v>267</v>
      </c>
      <c r="B18" s="57" t="s">
        <v>358</v>
      </c>
      <c r="C18" s="55">
        <v>28</v>
      </c>
      <c r="D18" s="38">
        <v>16</v>
      </c>
      <c r="E18" s="38">
        <v>257</v>
      </c>
      <c r="F18" s="38">
        <v>53</v>
      </c>
      <c r="G18" s="38"/>
      <c r="H18" s="38"/>
      <c r="I18" s="38">
        <f t="shared" si="0"/>
        <v>69</v>
      </c>
      <c r="J18" s="38"/>
    </row>
    <row r="19" ht="24.75" customHeight="1" thickBot="1"/>
    <row r="20" spans="1:10" ht="39" customHeight="1" thickBot="1">
      <c r="A20" s="39"/>
      <c r="B20" s="40" t="s">
        <v>16</v>
      </c>
      <c r="C20" s="121" t="s">
        <v>30</v>
      </c>
      <c r="D20" s="121"/>
      <c r="E20" s="121"/>
      <c r="F20" s="122" t="s">
        <v>17</v>
      </c>
      <c r="G20" s="123"/>
      <c r="H20" s="97">
        <v>820</v>
      </c>
      <c r="I20" s="42" t="s">
        <v>18</v>
      </c>
      <c r="J20" s="115">
        <v>2</v>
      </c>
    </row>
    <row r="21" spans="1:10" ht="37.5" thickBot="1">
      <c r="A21" s="87" t="s">
        <v>20</v>
      </c>
      <c r="B21" s="88" t="s">
        <v>10</v>
      </c>
      <c r="C21" s="82" t="s">
        <v>14</v>
      </c>
      <c r="D21" s="89" t="s">
        <v>11</v>
      </c>
      <c r="E21" s="87" t="s">
        <v>15</v>
      </c>
      <c r="F21" s="89" t="s">
        <v>11</v>
      </c>
      <c r="G21" s="90" t="s">
        <v>7</v>
      </c>
      <c r="H21" s="89" t="s">
        <v>11</v>
      </c>
      <c r="I21" s="82" t="s">
        <v>12</v>
      </c>
      <c r="J21" s="91" t="s">
        <v>13</v>
      </c>
    </row>
    <row r="22" spans="1:10" ht="19.5" customHeight="1">
      <c r="A22" s="93">
        <v>53</v>
      </c>
      <c r="B22" s="94" t="s">
        <v>359</v>
      </c>
      <c r="C22" s="66">
        <v>17</v>
      </c>
      <c r="D22" s="66">
        <v>44</v>
      </c>
      <c r="E22" s="66">
        <v>275</v>
      </c>
      <c r="F22" s="66">
        <v>62</v>
      </c>
      <c r="G22" s="66"/>
      <c r="H22" s="66"/>
      <c r="I22" s="66">
        <f>D22+F22+H22</f>
        <v>106</v>
      </c>
      <c r="J22" s="66"/>
    </row>
    <row r="23" spans="1:10" ht="19.5" customHeight="1">
      <c r="A23" s="56">
        <v>3</v>
      </c>
      <c r="B23" s="57" t="s">
        <v>360</v>
      </c>
      <c r="C23" s="55">
        <v>49.5</v>
      </c>
      <c r="D23" s="38">
        <v>59</v>
      </c>
      <c r="E23" s="38">
        <v>250</v>
      </c>
      <c r="F23" s="38">
        <v>50</v>
      </c>
      <c r="G23" s="38"/>
      <c r="H23" s="38"/>
      <c r="I23" s="38">
        <f aca="true" t="shared" si="1" ref="I23:I31">D23+F23+H23</f>
        <v>109</v>
      </c>
      <c r="J23" s="38"/>
    </row>
    <row r="24" spans="1:10" ht="19.5" customHeight="1">
      <c r="A24" s="56">
        <v>74</v>
      </c>
      <c r="B24" s="57" t="s">
        <v>361</v>
      </c>
      <c r="C24" s="55">
        <v>46.5</v>
      </c>
      <c r="D24" s="38">
        <v>53</v>
      </c>
      <c r="E24" s="38">
        <v>260</v>
      </c>
      <c r="F24" s="38">
        <v>55</v>
      </c>
      <c r="G24" s="38"/>
      <c r="H24" s="38"/>
      <c r="I24" s="38">
        <f t="shared" si="1"/>
        <v>108</v>
      </c>
      <c r="J24" s="38"/>
    </row>
    <row r="25" spans="1:10" ht="19.5" customHeight="1">
      <c r="A25" s="56">
        <v>77</v>
      </c>
      <c r="B25" s="57" t="s">
        <v>362</v>
      </c>
      <c r="C25" s="55">
        <v>39.5</v>
      </c>
      <c r="D25" s="38">
        <v>39</v>
      </c>
      <c r="E25" s="38">
        <v>265</v>
      </c>
      <c r="F25" s="38">
        <v>57</v>
      </c>
      <c r="G25" s="38"/>
      <c r="H25" s="38"/>
      <c r="I25" s="38">
        <f t="shared" si="1"/>
        <v>96</v>
      </c>
      <c r="J25" s="38"/>
    </row>
    <row r="26" spans="1:10" ht="19.5" customHeight="1">
      <c r="A26" s="56">
        <v>35</v>
      </c>
      <c r="B26" s="57" t="s">
        <v>363</v>
      </c>
      <c r="C26" s="55">
        <v>44</v>
      </c>
      <c r="D26" s="38">
        <v>48</v>
      </c>
      <c r="E26" s="38">
        <v>240</v>
      </c>
      <c r="F26" s="38">
        <v>45</v>
      </c>
      <c r="G26" s="38"/>
      <c r="H26" s="38"/>
      <c r="I26" s="38">
        <f t="shared" si="1"/>
        <v>93</v>
      </c>
      <c r="J26" s="38"/>
    </row>
    <row r="27" spans="1:10" ht="19.5" customHeight="1">
      <c r="A27" s="56">
        <v>36</v>
      </c>
      <c r="B27" s="57" t="s">
        <v>364</v>
      </c>
      <c r="C27" s="55">
        <v>50</v>
      </c>
      <c r="D27" s="38">
        <v>60</v>
      </c>
      <c r="E27" s="38">
        <v>260</v>
      </c>
      <c r="F27" s="38">
        <v>55</v>
      </c>
      <c r="G27" s="38"/>
      <c r="H27" s="38"/>
      <c r="I27" s="38">
        <f t="shared" si="1"/>
        <v>115</v>
      </c>
      <c r="J27" s="38"/>
    </row>
    <row r="28" spans="1:10" ht="19.5" customHeight="1">
      <c r="A28" s="56">
        <v>90</v>
      </c>
      <c r="B28" s="57" t="s">
        <v>365</v>
      </c>
      <c r="C28" s="55">
        <v>19</v>
      </c>
      <c r="D28" s="38">
        <v>48</v>
      </c>
      <c r="E28" s="38">
        <v>250</v>
      </c>
      <c r="F28" s="38">
        <v>50</v>
      </c>
      <c r="G28" s="38"/>
      <c r="H28" s="38"/>
      <c r="I28" s="38">
        <f t="shared" si="1"/>
        <v>98</v>
      </c>
      <c r="J28" s="38"/>
    </row>
    <row r="29" spans="1:10" ht="19.5" customHeight="1">
      <c r="A29" s="56">
        <v>38</v>
      </c>
      <c r="B29" s="57" t="s">
        <v>366</v>
      </c>
      <c r="C29" s="55">
        <v>15</v>
      </c>
      <c r="D29" s="38">
        <v>40</v>
      </c>
      <c r="E29" s="38">
        <v>260</v>
      </c>
      <c r="F29" s="38">
        <v>55</v>
      </c>
      <c r="G29" s="38"/>
      <c r="H29" s="38"/>
      <c r="I29" s="38">
        <f t="shared" si="1"/>
        <v>95</v>
      </c>
      <c r="J29" s="38"/>
    </row>
    <row r="30" spans="1:10" ht="19.5" customHeight="1">
      <c r="A30" s="66">
        <v>9</v>
      </c>
      <c r="B30" s="67"/>
      <c r="C30" s="38"/>
      <c r="D30" s="38"/>
      <c r="E30" s="38"/>
      <c r="F30" s="38"/>
      <c r="G30" s="38"/>
      <c r="H30" s="38"/>
      <c r="I30" s="38">
        <f t="shared" si="1"/>
        <v>0</v>
      </c>
      <c r="J30" s="38"/>
    </row>
    <row r="31" spans="1:10" ht="19.5" customHeight="1">
      <c r="A31" s="38">
        <v>10</v>
      </c>
      <c r="B31" s="37"/>
      <c r="C31" s="38"/>
      <c r="D31" s="38"/>
      <c r="E31" s="38"/>
      <c r="F31" s="38"/>
      <c r="G31" s="38"/>
      <c r="H31" s="38"/>
      <c r="I31" s="38">
        <f t="shared" si="1"/>
        <v>0</v>
      </c>
      <c r="J31" s="38"/>
    </row>
    <row r="32" ht="91.5" customHeight="1" thickBot="1"/>
    <row r="33" spans="1:10" ht="35.25" customHeight="1" thickBot="1">
      <c r="A33" s="39"/>
      <c r="B33" s="40" t="s">
        <v>16</v>
      </c>
      <c r="C33" s="121" t="s">
        <v>31</v>
      </c>
      <c r="D33" s="121"/>
      <c r="E33" s="121"/>
      <c r="F33" s="122" t="s">
        <v>17</v>
      </c>
      <c r="G33" s="123"/>
      <c r="H33" s="97">
        <v>701</v>
      </c>
      <c r="I33" s="42" t="s">
        <v>18</v>
      </c>
      <c r="J33" s="115">
        <v>6</v>
      </c>
    </row>
    <row r="34" spans="1:10" ht="37.5" thickBot="1">
      <c r="A34" s="87" t="s">
        <v>20</v>
      </c>
      <c r="B34" s="88" t="s">
        <v>10</v>
      </c>
      <c r="C34" s="82" t="s">
        <v>14</v>
      </c>
      <c r="D34" s="89" t="s">
        <v>11</v>
      </c>
      <c r="E34" s="87" t="s">
        <v>15</v>
      </c>
      <c r="F34" s="89" t="s">
        <v>11</v>
      </c>
      <c r="G34" s="90" t="s">
        <v>7</v>
      </c>
      <c r="H34" s="89" t="s">
        <v>11</v>
      </c>
      <c r="I34" s="82" t="s">
        <v>12</v>
      </c>
      <c r="J34" s="91" t="s">
        <v>13</v>
      </c>
    </row>
    <row r="35" spans="1:10" ht="18.75" customHeight="1">
      <c r="A35" s="96">
        <v>12801</v>
      </c>
      <c r="B35" s="85" t="s">
        <v>367</v>
      </c>
      <c r="C35" s="98">
        <v>28</v>
      </c>
      <c r="D35" s="99">
        <v>66</v>
      </c>
      <c r="E35" s="99">
        <v>220</v>
      </c>
      <c r="F35" s="66">
        <v>35</v>
      </c>
      <c r="G35" s="66"/>
      <c r="H35" s="66"/>
      <c r="I35" s="66">
        <f>D35+F35+H35</f>
        <v>101</v>
      </c>
      <c r="J35" s="66"/>
    </row>
    <row r="36" spans="1:10" ht="18.75" customHeight="1">
      <c r="A36" s="95">
        <v>12807</v>
      </c>
      <c r="B36" s="57" t="s">
        <v>368</v>
      </c>
      <c r="C36" s="55">
        <v>17</v>
      </c>
      <c r="D36" s="38">
        <v>44</v>
      </c>
      <c r="E36" s="38">
        <v>235</v>
      </c>
      <c r="F36" s="38">
        <v>42</v>
      </c>
      <c r="G36" s="38"/>
      <c r="H36" s="38"/>
      <c r="I36" s="38">
        <f aca="true" t="shared" si="2" ref="I36:I44">D36+F36+H36</f>
        <v>86</v>
      </c>
      <c r="J36" s="38"/>
    </row>
    <row r="37" spans="1:10" ht="18.75" customHeight="1">
      <c r="A37" s="95">
        <v>12932</v>
      </c>
      <c r="B37" s="57" t="s">
        <v>369</v>
      </c>
      <c r="C37" s="55">
        <v>46</v>
      </c>
      <c r="D37" s="38">
        <v>52</v>
      </c>
      <c r="E37" s="38">
        <v>260</v>
      </c>
      <c r="F37" s="38">
        <v>55</v>
      </c>
      <c r="G37" s="38"/>
      <c r="H37" s="38"/>
      <c r="I37" s="38">
        <f t="shared" si="2"/>
        <v>107</v>
      </c>
      <c r="J37" s="38"/>
    </row>
    <row r="38" spans="1:10" ht="18.75" customHeight="1">
      <c r="A38" s="95">
        <v>12746</v>
      </c>
      <c r="B38" s="57" t="s">
        <v>370</v>
      </c>
      <c r="C38" s="55">
        <v>32</v>
      </c>
      <c r="D38" s="38">
        <v>24</v>
      </c>
      <c r="E38" s="38">
        <v>250</v>
      </c>
      <c r="F38" s="38">
        <v>50</v>
      </c>
      <c r="G38" s="38"/>
      <c r="H38" s="38"/>
      <c r="I38" s="38">
        <f t="shared" si="2"/>
        <v>74</v>
      </c>
      <c r="J38" s="38"/>
    </row>
    <row r="39" spans="1:10" ht="18.75" customHeight="1">
      <c r="A39" s="95">
        <v>12806</v>
      </c>
      <c r="B39" s="57" t="s">
        <v>371</v>
      </c>
      <c r="C39" s="55">
        <v>18</v>
      </c>
      <c r="D39" s="38">
        <v>46</v>
      </c>
      <c r="E39" s="38">
        <v>239</v>
      </c>
      <c r="F39" s="38">
        <v>44</v>
      </c>
      <c r="G39" s="38"/>
      <c r="H39" s="38"/>
      <c r="I39" s="38">
        <f t="shared" si="2"/>
        <v>90</v>
      </c>
      <c r="J39" s="38"/>
    </row>
    <row r="40" spans="1:10" ht="18.75" customHeight="1">
      <c r="A40" s="95">
        <v>12951</v>
      </c>
      <c r="B40" s="57" t="s">
        <v>372</v>
      </c>
      <c r="C40" s="55">
        <v>44</v>
      </c>
      <c r="D40" s="38">
        <v>42</v>
      </c>
      <c r="E40" s="38">
        <v>220</v>
      </c>
      <c r="F40" s="38">
        <v>35</v>
      </c>
      <c r="G40" s="38"/>
      <c r="H40" s="38"/>
      <c r="I40" s="38">
        <f t="shared" si="2"/>
        <v>77</v>
      </c>
      <c r="J40" s="38"/>
    </row>
    <row r="41" spans="1:10" ht="18.75" customHeight="1">
      <c r="A41" s="95">
        <v>12798</v>
      </c>
      <c r="B41" s="57" t="s">
        <v>373</v>
      </c>
      <c r="C41" s="55">
        <v>17</v>
      </c>
      <c r="D41" s="38">
        <v>44</v>
      </c>
      <c r="E41" s="38">
        <v>230</v>
      </c>
      <c r="F41" s="38">
        <v>40</v>
      </c>
      <c r="G41" s="38"/>
      <c r="H41" s="38"/>
      <c r="I41" s="38">
        <f t="shared" si="2"/>
        <v>84</v>
      </c>
      <c r="J41" s="38"/>
    </row>
    <row r="42" spans="1:10" ht="18.75" customHeight="1">
      <c r="A42" s="95">
        <v>12977</v>
      </c>
      <c r="B42" s="57" t="s">
        <v>374</v>
      </c>
      <c r="C42" s="55">
        <v>16</v>
      </c>
      <c r="D42" s="38">
        <v>42</v>
      </c>
      <c r="E42" s="38">
        <v>230</v>
      </c>
      <c r="F42" s="38">
        <v>40</v>
      </c>
      <c r="G42" s="38"/>
      <c r="H42" s="38"/>
      <c r="I42" s="38">
        <f t="shared" si="2"/>
        <v>82</v>
      </c>
      <c r="J42" s="38"/>
    </row>
    <row r="43" spans="1:10" ht="18.75" customHeight="1">
      <c r="A43" s="95">
        <v>12727</v>
      </c>
      <c r="B43" s="57" t="s">
        <v>375</v>
      </c>
      <c r="C43" s="55">
        <v>36</v>
      </c>
      <c r="D43" s="38">
        <v>32</v>
      </c>
      <c r="E43" s="38">
        <v>230</v>
      </c>
      <c r="F43" s="38">
        <v>40</v>
      </c>
      <c r="G43" s="38"/>
      <c r="H43" s="38"/>
      <c r="I43" s="38">
        <f t="shared" si="2"/>
        <v>72</v>
      </c>
      <c r="J43" s="38"/>
    </row>
    <row r="44" spans="1:10" ht="18.75" customHeight="1">
      <c r="A44" s="66">
        <v>10</v>
      </c>
      <c r="B44" s="67"/>
      <c r="C44" s="38"/>
      <c r="D44" s="38"/>
      <c r="E44" s="38"/>
      <c r="F44" s="38"/>
      <c r="G44" s="38"/>
      <c r="H44" s="38"/>
      <c r="I44" s="38">
        <f t="shared" si="2"/>
        <v>0</v>
      </c>
      <c r="J44" s="38"/>
    </row>
    <row r="45" ht="9.75" customHeight="1" thickBot="1"/>
    <row r="46" spans="1:10" ht="36" customHeight="1" thickBot="1">
      <c r="A46" s="39"/>
      <c r="B46" s="40" t="s">
        <v>16</v>
      </c>
      <c r="C46" s="121" t="s">
        <v>32</v>
      </c>
      <c r="D46" s="121"/>
      <c r="E46" s="121"/>
      <c r="F46" s="122" t="s">
        <v>17</v>
      </c>
      <c r="G46" s="123"/>
      <c r="H46" s="97">
        <v>317</v>
      </c>
      <c r="I46" s="42" t="s">
        <v>18</v>
      </c>
      <c r="J46" s="113">
        <v>8</v>
      </c>
    </row>
    <row r="47" spans="1:10" ht="37.5" thickBot="1">
      <c r="A47" s="87" t="s">
        <v>20</v>
      </c>
      <c r="B47" s="88" t="s">
        <v>10</v>
      </c>
      <c r="C47" s="82" t="s">
        <v>14</v>
      </c>
      <c r="D47" s="89" t="s">
        <v>11</v>
      </c>
      <c r="E47" s="87" t="s">
        <v>15</v>
      </c>
      <c r="F47" s="89" t="s">
        <v>11</v>
      </c>
      <c r="G47" s="90" t="s">
        <v>7</v>
      </c>
      <c r="H47" s="89" t="s">
        <v>11</v>
      </c>
      <c r="I47" s="82" t="s">
        <v>12</v>
      </c>
      <c r="J47" s="91" t="s">
        <v>13</v>
      </c>
    </row>
    <row r="48" spans="1:10" ht="18.75" customHeight="1">
      <c r="A48" s="84">
        <v>169</v>
      </c>
      <c r="B48" s="85" t="s">
        <v>376</v>
      </c>
      <c r="C48" s="86">
        <v>36</v>
      </c>
      <c r="D48" s="66">
        <v>32</v>
      </c>
      <c r="E48" s="66">
        <v>247</v>
      </c>
      <c r="F48" s="66">
        <v>48</v>
      </c>
      <c r="G48" s="66"/>
      <c r="H48" s="66"/>
      <c r="I48" s="66">
        <f>D48+F48+H48</f>
        <v>80</v>
      </c>
      <c r="J48" s="66"/>
    </row>
    <row r="49" spans="1:10" ht="18.75" customHeight="1">
      <c r="A49" s="56">
        <v>160</v>
      </c>
      <c r="B49" s="57" t="s">
        <v>377</v>
      </c>
      <c r="C49" s="55">
        <v>32.5</v>
      </c>
      <c r="D49" s="38">
        <v>25</v>
      </c>
      <c r="E49" s="38">
        <v>223</v>
      </c>
      <c r="F49" s="38">
        <v>36</v>
      </c>
      <c r="G49" s="38"/>
      <c r="H49" s="38"/>
      <c r="I49" s="38">
        <f aca="true" t="shared" si="3" ref="I49:I57">D49+F49+H49</f>
        <v>61</v>
      </c>
      <c r="J49" s="38"/>
    </row>
    <row r="50" spans="1:10" ht="18.75" customHeight="1">
      <c r="A50" s="56">
        <v>190</v>
      </c>
      <c r="B50" s="57" t="s">
        <v>378</v>
      </c>
      <c r="C50" s="55">
        <v>30</v>
      </c>
      <c r="D50" s="38">
        <v>20</v>
      </c>
      <c r="E50" s="38">
        <v>220</v>
      </c>
      <c r="F50" s="38">
        <v>35</v>
      </c>
      <c r="G50" s="38"/>
      <c r="H50" s="38"/>
      <c r="I50" s="38">
        <f t="shared" si="3"/>
        <v>55</v>
      </c>
      <c r="J50" s="38"/>
    </row>
    <row r="51" spans="1:10" ht="18.75" customHeight="1">
      <c r="A51" s="56">
        <v>191</v>
      </c>
      <c r="B51" s="57" t="s">
        <v>379</v>
      </c>
      <c r="C51" s="55">
        <v>33</v>
      </c>
      <c r="D51" s="38">
        <v>26</v>
      </c>
      <c r="E51" s="38">
        <v>215</v>
      </c>
      <c r="F51" s="38">
        <v>32</v>
      </c>
      <c r="G51" s="38"/>
      <c r="H51" s="38"/>
      <c r="I51" s="38">
        <f t="shared" si="3"/>
        <v>58</v>
      </c>
      <c r="J51" s="38"/>
    </row>
    <row r="52" spans="1:10" ht="18.75" customHeight="1">
      <c r="A52" s="56">
        <v>192</v>
      </c>
      <c r="B52" s="57" t="s">
        <v>380</v>
      </c>
      <c r="C52" s="55">
        <v>29</v>
      </c>
      <c r="D52" s="38">
        <v>18</v>
      </c>
      <c r="E52" s="38">
        <v>240</v>
      </c>
      <c r="F52" s="38">
        <v>45</v>
      </c>
      <c r="G52" s="38"/>
      <c r="H52" s="38"/>
      <c r="I52" s="38">
        <f t="shared" si="3"/>
        <v>63</v>
      </c>
      <c r="J52" s="38"/>
    </row>
    <row r="53" spans="1:10" ht="18.75" customHeight="1">
      <c r="A53" s="66">
        <v>6</v>
      </c>
      <c r="B53" s="67"/>
      <c r="C53" s="38"/>
      <c r="D53" s="38"/>
      <c r="E53" s="38"/>
      <c r="F53" s="38"/>
      <c r="G53" s="38"/>
      <c r="H53" s="38"/>
      <c r="I53" s="38">
        <f t="shared" si="3"/>
        <v>0</v>
      </c>
      <c r="J53" s="38"/>
    </row>
    <row r="54" spans="1:10" ht="18.75" customHeight="1">
      <c r="A54" s="38">
        <v>7</v>
      </c>
      <c r="B54" s="37"/>
      <c r="C54" s="38"/>
      <c r="D54" s="38"/>
      <c r="E54" s="38"/>
      <c r="F54" s="38"/>
      <c r="G54" s="38"/>
      <c r="H54" s="38"/>
      <c r="I54" s="38">
        <f t="shared" si="3"/>
        <v>0</v>
      </c>
      <c r="J54" s="38"/>
    </row>
    <row r="55" spans="1:10" ht="18.75" customHeight="1">
      <c r="A55" s="38">
        <v>8</v>
      </c>
      <c r="B55" s="37"/>
      <c r="C55" s="38"/>
      <c r="D55" s="38"/>
      <c r="E55" s="38"/>
      <c r="F55" s="38"/>
      <c r="G55" s="38"/>
      <c r="H55" s="38"/>
      <c r="I55" s="38">
        <f t="shared" si="3"/>
        <v>0</v>
      </c>
      <c r="J55" s="38"/>
    </row>
    <row r="56" spans="1:10" ht="18.75" customHeight="1">
      <c r="A56" s="38">
        <v>9</v>
      </c>
      <c r="B56" s="37"/>
      <c r="C56" s="38"/>
      <c r="D56" s="38"/>
      <c r="E56" s="38"/>
      <c r="F56" s="38"/>
      <c r="G56" s="38"/>
      <c r="H56" s="38"/>
      <c r="I56" s="38">
        <f t="shared" si="3"/>
        <v>0</v>
      </c>
      <c r="J56" s="38"/>
    </row>
    <row r="57" spans="1:10" ht="18.75" customHeight="1">
      <c r="A57" s="38">
        <v>10</v>
      </c>
      <c r="B57" s="37"/>
      <c r="C57" s="38"/>
      <c r="D57" s="38"/>
      <c r="E57" s="38"/>
      <c r="F57" s="38"/>
      <c r="G57" s="38"/>
      <c r="H57" s="38"/>
      <c r="I57" s="38">
        <f t="shared" si="3"/>
        <v>0</v>
      </c>
      <c r="J57" s="38"/>
    </row>
    <row r="58" ht="9" customHeight="1" thickBot="1"/>
    <row r="59" spans="1:10" ht="35.25" customHeight="1" thickBot="1">
      <c r="A59" s="39"/>
      <c r="B59" s="40" t="s">
        <v>16</v>
      </c>
      <c r="C59" s="121" t="s">
        <v>33</v>
      </c>
      <c r="D59" s="121"/>
      <c r="E59" s="121"/>
      <c r="F59" s="122" t="s">
        <v>17</v>
      </c>
      <c r="G59" s="123"/>
      <c r="H59" s="97">
        <v>748</v>
      </c>
      <c r="I59" s="42" t="s">
        <v>18</v>
      </c>
      <c r="J59" s="113">
        <v>5</v>
      </c>
    </row>
    <row r="60" spans="1:10" ht="37.5" thickBot="1">
      <c r="A60" s="87" t="s">
        <v>20</v>
      </c>
      <c r="B60" s="88" t="s">
        <v>10</v>
      </c>
      <c r="C60" s="82" t="s">
        <v>14</v>
      </c>
      <c r="D60" s="89" t="s">
        <v>11</v>
      </c>
      <c r="E60" s="87" t="s">
        <v>15</v>
      </c>
      <c r="F60" s="89" t="s">
        <v>11</v>
      </c>
      <c r="G60" s="90" t="s">
        <v>7</v>
      </c>
      <c r="H60" s="89" t="s">
        <v>11</v>
      </c>
      <c r="I60" s="82" t="s">
        <v>12</v>
      </c>
      <c r="J60" s="91" t="s">
        <v>13</v>
      </c>
    </row>
    <row r="61" spans="1:10" ht="18.75" customHeight="1">
      <c r="A61" s="84">
        <v>172</v>
      </c>
      <c r="B61" s="85" t="s">
        <v>381</v>
      </c>
      <c r="C61" s="86">
        <v>15</v>
      </c>
      <c r="D61" s="66">
        <v>40</v>
      </c>
      <c r="E61" s="66">
        <v>225</v>
      </c>
      <c r="F61" s="66">
        <v>37</v>
      </c>
      <c r="G61" s="66"/>
      <c r="H61" s="66"/>
      <c r="I61" s="66">
        <f>D61+F61+H61</f>
        <v>77</v>
      </c>
      <c r="J61" s="66"/>
    </row>
    <row r="62" spans="1:10" ht="18.75" customHeight="1">
      <c r="A62" s="56">
        <v>183</v>
      </c>
      <c r="B62" s="57" t="s">
        <v>382</v>
      </c>
      <c r="C62" s="55">
        <v>36</v>
      </c>
      <c r="D62" s="38">
        <v>32</v>
      </c>
      <c r="E62" s="38">
        <v>252</v>
      </c>
      <c r="F62" s="38">
        <v>51</v>
      </c>
      <c r="G62" s="38"/>
      <c r="H62" s="38"/>
      <c r="I62" s="38">
        <f aca="true" t="shared" si="4" ref="I62:I70">D62+F62+H62</f>
        <v>83</v>
      </c>
      <c r="J62" s="38"/>
    </row>
    <row r="63" spans="1:10" ht="18.75" customHeight="1">
      <c r="A63" s="56">
        <v>94</v>
      </c>
      <c r="B63" s="57" t="s">
        <v>383</v>
      </c>
      <c r="C63" s="55">
        <v>40</v>
      </c>
      <c r="D63" s="38">
        <v>40</v>
      </c>
      <c r="E63" s="38">
        <v>220</v>
      </c>
      <c r="F63" s="38">
        <v>35</v>
      </c>
      <c r="G63" s="38"/>
      <c r="H63" s="38"/>
      <c r="I63" s="38">
        <f t="shared" si="4"/>
        <v>75</v>
      </c>
      <c r="J63" s="38"/>
    </row>
    <row r="64" spans="1:10" ht="18.75" customHeight="1">
      <c r="A64" s="56">
        <v>87</v>
      </c>
      <c r="B64" s="57" t="s">
        <v>384</v>
      </c>
      <c r="C64" s="55">
        <v>20</v>
      </c>
      <c r="D64" s="38">
        <v>50</v>
      </c>
      <c r="E64" s="38">
        <v>245</v>
      </c>
      <c r="F64" s="38">
        <v>47</v>
      </c>
      <c r="G64" s="38"/>
      <c r="H64" s="38"/>
      <c r="I64" s="38">
        <f t="shared" si="4"/>
        <v>97</v>
      </c>
      <c r="J64" s="38"/>
    </row>
    <row r="65" spans="1:10" ht="18.75" customHeight="1">
      <c r="A65" s="56">
        <v>75</v>
      </c>
      <c r="B65" s="57" t="s">
        <v>385</v>
      </c>
      <c r="C65" s="55">
        <v>45</v>
      </c>
      <c r="D65" s="38">
        <v>56</v>
      </c>
      <c r="E65" s="38">
        <v>250</v>
      </c>
      <c r="F65" s="38">
        <v>50</v>
      </c>
      <c r="G65" s="38"/>
      <c r="H65" s="38"/>
      <c r="I65" s="38">
        <f t="shared" si="4"/>
        <v>106</v>
      </c>
      <c r="J65" s="38"/>
    </row>
    <row r="66" spans="1:10" ht="18.75" customHeight="1">
      <c r="A66" s="56">
        <v>98</v>
      </c>
      <c r="B66" s="57" t="s">
        <v>386</v>
      </c>
      <c r="C66" s="55">
        <v>24</v>
      </c>
      <c r="D66" s="38">
        <v>58</v>
      </c>
      <c r="E66" s="38">
        <v>250</v>
      </c>
      <c r="F66" s="38">
        <v>50</v>
      </c>
      <c r="G66" s="38"/>
      <c r="H66" s="38"/>
      <c r="I66" s="38">
        <f t="shared" si="4"/>
        <v>108</v>
      </c>
      <c r="J66" s="38"/>
    </row>
    <row r="67" spans="1:10" ht="18.75" customHeight="1">
      <c r="A67" s="56">
        <v>52</v>
      </c>
      <c r="B67" s="57" t="s">
        <v>387</v>
      </c>
      <c r="C67" s="55">
        <v>38</v>
      </c>
      <c r="D67" s="38">
        <v>36</v>
      </c>
      <c r="E67" s="38">
        <v>250</v>
      </c>
      <c r="F67" s="38">
        <v>50</v>
      </c>
      <c r="G67" s="38"/>
      <c r="H67" s="38"/>
      <c r="I67" s="38">
        <f t="shared" si="4"/>
        <v>86</v>
      </c>
      <c r="J67" s="38"/>
    </row>
    <row r="68" spans="1:10" ht="18.75" customHeight="1">
      <c r="A68" s="56">
        <v>61</v>
      </c>
      <c r="B68" s="57" t="s">
        <v>388</v>
      </c>
      <c r="C68" s="55">
        <v>24</v>
      </c>
      <c r="D68" s="38">
        <v>58</v>
      </c>
      <c r="E68" s="38">
        <v>245</v>
      </c>
      <c r="F68" s="38">
        <v>47</v>
      </c>
      <c r="G68" s="38"/>
      <c r="H68" s="38"/>
      <c r="I68" s="38">
        <f t="shared" si="4"/>
        <v>105</v>
      </c>
      <c r="J68" s="38"/>
    </row>
    <row r="69" spans="1:10" ht="18.75" customHeight="1">
      <c r="A69" s="56">
        <v>48</v>
      </c>
      <c r="B69" s="57" t="s">
        <v>389</v>
      </c>
      <c r="C69" s="55">
        <v>18</v>
      </c>
      <c r="D69" s="38">
        <v>46</v>
      </c>
      <c r="E69" s="38">
        <v>230</v>
      </c>
      <c r="F69" s="38">
        <v>40</v>
      </c>
      <c r="G69" s="38"/>
      <c r="H69" s="38"/>
      <c r="I69" s="38">
        <f t="shared" si="4"/>
        <v>86</v>
      </c>
      <c r="J69" s="38"/>
    </row>
    <row r="70" spans="1:10" ht="18.75" customHeight="1">
      <c r="A70" s="56">
        <v>65</v>
      </c>
      <c r="B70" s="57" t="s">
        <v>400</v>
      </c>
      <c r="C70" s="55">
        <v>35</v>
      </c>
      <c r="D70" s="38">
        <v>30</v>
      </c>
      <c r="E70" s="38">
        <v>221</v>
      </c>
      <c r="F70" s="38">
        <v>35</v>
      </c>
      <c r="G70" s="38"/>
      <c r="H70" s="38"/>
      <c r="I70" s="38">
        <f t="shared" si="4"/>
        <v>65</v>
      </c>
      <c r="J70" s="38"/>
    </row>
    <row r="71" ht="15.75" thickBot="1"/>
    <row r="72" spans="1:10" ht="39" customHeight="1" thickBot="1">
      <c r="A72" s="39"/>
      <c r="B72" s="40" t="s">
        <v>16</v>
      </c>
      <c r="C72" s="121" t="s">
        <v>34</v>
      </c>
      <c r="D72" s="121"/>
      <c r="E72" s="121"/>
      <c r="F72" s="122" t="s">
        <v>17</v>
      </c>
      <c r="G72" s="123"/>
      <c r="H72" s="97">
        <v>824</v>
      </c>
      <c r="I72" s="42" t="s">
        <v>18</v>
      </c>
      <c r="J72" s="113">
        <v>1</v>
      </c>
    </row>
    <row r="73" spans="1:10" ht="37.5" thickBot="1">
      <c r="A73" s="87" t="s">
        <v>20</v>
      </c>
      <c r="B73" s="88" t="s">
        <v>10</v>
      </c>
      <c r="C73" s="82" t="s">
        <v>14</v>
      </c>
      <c r="D73" s="89" t="s">
        <v>11</v>
      </c>
      <c r="E73" s="87" t="s">
        <v>15</v>
      </c>
      <c r="F73" s="89" t="s">
        <v>11</v>
      </c>
      <c r="G73" s="90" t="s">
        <v>7</v>
      </c>
      <c r="H73" s="89" t="s">
        <v>11</v>
      </c>
      <c r="I73" s="82" t="s">
        <v>12</v>
      </c>
      <c r="J73" s="91" t="s">
        <v>13</v>
      </c>
    </row>
    <row r="74" spans="1:10" ht="19.5" customHeight="1">
      <c r="A74" s="92">
        <v>390</v>
      </c>
      <c r="B74" s="85" t="s">
        <v>390</v>
      </c>
      <c r="C74" s="86">
        <v>53</v>
      </c>
      <c r="D74" s="66">
        <v>66</v>
      </c>
      <c r="E74" s="66">
        <v>263</v>
      </c>
      <c r="F74" s="66">
        <v>56</v>
      </c>
      <c r="G74" s="66"/>
      <c r="H74" s="66"/>
      <c r="I74" s="66">
        <f>D74+F74+H74</f>
        <v>122</v>
      </c>
      <c r="J74" s="66"/>
    </row>
    <row r="75" spans="1:10" ht="19.5" customHeight="1">
      <c r="A75" s="83">
        <v>410</v>
      </c>
      <c r="B75" s="57" t="s">
        <v>391</v>
      </c>
      <c r="C75" s="55">
        <v>42</v>
      </c>
      <c r="D75" s="38">
        <v>44</v>
      </c>
      <c r="E75" s="38">
        <v>255</v>
      </c>
      <c r="F75" s="38">
        <v>52</v>
      </c>
      <c r="G75" s="38"/>
      <c r="H75" s="38"/>
      <c r="I75" s="38">
        <f aca="true" t="shared" si="5" ref="I75:I83">D75+F75+H75</f>
        <v>96</v>
      </c>
      <c r="J75" s="38"/>
    </row>
    <row r="76" spans="1:10" ht="19.5" customHeight="1">
      <c r="A76" s="83">
        <v>482</v>
      </c>
      <c r="B76" s="57" t="s">
        <v>392</v>
      </c>
      <c r="C76" s="55">
        <v>17</v>
      </c>
      <c r="D76" s="38">
        <v>44</v>
      </c>
      <c r="E76" s="38">
        <v>260</v>
      </c>
      <c r="F76" s="38">
        <v>55</v>
      </c>
      <c r="G76" s="38"/>
      <c r="H76" s="38"/>
      <c r="I76" s="38">
        <f t="shared" si="5"/>
        <v>99</v>
      </c>
      <c r="J76" s="38"/>
    </row>
    <row r="77" spans="1:10" ht="19.5" customHeight="1">
      <c r="A77" s="83">
        <v>321</v>
      </c>
      <c r="B77" s="57" t="s">
        <v>393</v>
      </c>
      <c r="C77" s="55">
        <v>12</v>
      </c>
      <c r="D77" s="38">
        <v>34</v>
      </c>
      <c r="E77" s="38">
        <v>247</v>
      </c>
      <c r="F77" s="38">
        <v>48</v>
      </c>
      <c r="G77" s="38"/>
      <c r="H77" s="38"/>
      <c r="I77" s="38">
        <f t="shared" si="5"/>
        <v>82</v>
      </c>
      <c r="J77" s="38"/>
    </row>
    <row r="78" spans="1:10" ht="19.5" customHeight="1">
      <c r="A78" s="83">
        <v>403</v>
      </c>
      <c r="B78" s="57" t="s">
        <v>394</v>
      </c>
      <c r="C78" s="55">
        <v>20</v>
      </c>
      <c r="D78" s="38">
        <v>50</v>
      </c>
      <c r="E78" s="38">
        <v>257</v>
      </c>
      <c r="F78" s="38">
        <v>53</v>
      </c>
      <c r="G78" s="38"/>
      <c r="H78" s="38"/>
      <c r="I78" s="38">
        <f t="shared" si="5"/>
        <v>103</v>
      </c>
      <c r="J78" s="38"/>
    </row>
    <row r="79" spans="1:10" ht="19.5" customHeight="1">
      <c r="A79" s="83">
        <v>313</v>
      </c>
      <c r="B79" s="57" t="s">
        <v>395</v>
      </c>
      <c r="C79" s="55">
        <v>14</v>
      </c>
      <c r="D79" s="38">
        <v>38</v>
      </c>
      <c r="E79" s="38">
        <v>247</v>
      </c>
      <c r="F79" s="38">
        <v>48</v>
      </c>
      <c r="G79" s="38"/>
      <c r="H79" s="38"/>
      <c r="I79" s="38">
        <f t="shared" si="5"/>
        <v>86</v>
      </c>
      <c r="J79" s="38"/>
    </row>
    <row r="80" spans="1:10" ht="19.5" customHeight="1">
      <c r="A80" s="83">
        <v>393</v>
      </c>
      <c r="B80" s="57" t="s">
        <v>396</v>
      </c>
      <c r="C80" s="55">
        <v>45</v>
      </c>
      <c r="D80" s="38">
        <v>50</v>
      </c>
      <c r="E80" s="38">
        <v>260</v>
      </c>
      <c r="F80" s="38">
        <v>55</v>
      </c>
      <c r="G80" s="38"/>
      <c r="H80" s="38"/>
      <c r="I80" s="38">
        <f t="shared" si="5"/>
        <v>105</v>
      </c>
      <c r="J80" s="38"/>
    </row>
    <row r="81" spans="1:10" ht="19.5" customHeight="1">
      <c r="A81" s="83">
        <v>191</v>
      </c>
      <c r="B81" s="57" t="s">
        <v>397</v>
      </c>
      <c r="C81" s="55">
        <v>46</v>
      </c>
      <c r="D81" s="38">
        <v>52</v>
      </c>
      <c r="E81" s="38">
        <v>275</v>
      </c>
      <c r="F81" s="38">
        <v>62</v>
      </c>
      <c r="G81" s="38"/>
      <c r="H81" s="38"/>
      <c r="I81" s="38">
        <f t="shared" si="5"/>
        <v>114</v>
      </c>
      <c r="J81" s="38"/>
    </row>
    <row r="82" spans="1:10" ht="19.5" customHeight="1">
      <c r="A82" s="83">
        <v>447</v>
      </c>
      <c r="B82" s="57" t="s">
        <v>398</v>
      </c>
      <c r="C82" s="55">
        <v>45</v>
      </c>
      <c r="D82" s="38">
        <v>50</v>
      </c>
      <c r="E82" s="38">
        <v>247</v>
      </c>
      <c r="F82" s="38">
        <v>48</v>
      </c>
      <c r="G82" s="38"/>
      <c r="H82" s="38"/>
      <c r="I82" s="38">
        <f t="shared" si="5"/>
        <v>98</v>
      </c>
      <c r="J82" s="38"/>
    </row>
    <row r="83" spans="1:10" ht="19.5" customHeight="1">
      <c r="A83" s="83">
        <v>474</v>
      </c>
      <c r="B83" s="57" t="s">
        <v>399</v>
      </c>
      <c r="C83" s="55">
        <v>13</v>
      </c>
      <c r="D83" s="38">
        <v>36</v>
      </c>
      <c r="E83" s="38">
        <v>253</v>
      </c>
      <c r="F83" s="38">
        <v>51</v>
      </c>
      <c r="G83" s="38"/>
      <c r="H83" s="38"/>
      <c r="I83" s="38">
        <f t="shared" si="5"/>
        <v>87</v>
      </c>
      <c r="J83" s="38"/>
    </row>
    <row r="84" ht="24.75" customHeight="1" thickBot="1">
      <c r="I84" s="130">
        <f>SUM(I74:I83)</f>
        <v>992</v>
      </c>
    </row>
    <row r="85" spans="1:10" ht="39.75" customHeight="1" thickBot="1">
      <c r="A85" s="39"/>
      <c r="B85" s="40" t="s">
        <v>16</v>
      </c>
      <c r="C85" s="121" t="s">
        <v>418</v>
      </c>
      <c r="D85" s="121"/>
      <c r="E85" s="121"/>
      <c r="F85" s="122" t="s">
        <v>17</v>
      </c>
      <c r="G85" s="123"/>
      <c r="H85" s="97">
        <v>447</v>
      </c>
      <c r="I85" s="42" t="s">
        <v>18</v>
      </c>
      <c r="J85" s="113">
        <v>7</v>
      </c>
    </row>
    <row r="86" spans="1:10" ht="37.5" thickBot="1">
      <c r="A86" s="34" t="s">
        <v>20</v>
      </c>
      <c r="B86" s="32" t="s">
        <v>10</v>
      </c>
      <c r="C86" s="82" t="s">
        <v>14</v>
      </c>
      <c r="D86" s="89" t="s">
        <v>11</v>
      </c>
      <c r="E86" s="87" t="s">
        <v>15</v>
      </c>
      <c r="F86" s="89" t="s">
        <v>11</v>
      </c>
      <c r="G86" s="90" t="s">
        <v>7</v>
      </c>
      <c r="H86" s="89" t="s">
        <v>11</v>
      </c>
      <c r="I86" s="82" t="s">
        <v>12</v>
      </c>
      <c r="J86" s="91" t="s">
        <v>13</v>
      </c>
    </row>
    <row r="87" spans="1:10" ht="19.5" customHeight="1">
      <c r="A87" s="57">
        <v>184</v>
      </c>
      <c r="B87" s="57" t="s">
        <v>401</v>
      </c>
      <c r="C87" s="86">
        <v>22</v>
      </c>
      <c r="D87" s="66">
        <v>54</v>
      </c>
      <c r="E87" s="66">
        <v>217</v>
      </c>
      <c r="F87" s="66">
        <v>33</v>
      </c>
      <c r="G87" s="66"/>
      <c r="H87" s="66"/>
      <c r="I87" s="66">
        <f>D87+F87+H87</f>
        <v>87</v>
      </c>
      <c r="J87" s="66"/>
    </row>
    <row r="88" spans="1:10" ht="19.5" customHeight="1">
      <c r="A88" s="57">
        <v>177</v>
      </c>
      <c r="B88" s="57" t="s">
        <v>402</v>
      </c>
      <c r="C88" s="55">
        <v>38</v>
      </c>
      <c r="D88" s="38">
        <v>36</v>
      </c>
      <c r="E88" s="38">
        <v>222</v>
      </c>
      <c r="F88" s="38">
        <v>36</v>
      </c>
      <c r="G88" s="38"/>
      <c r="H88" s="38"/>
      <c r="I88" s="38">
        <f aca="true" t="shared" si="6" ref="I88:I93">D88+F88+H88</f>
        <v>72</v>
      </c>
      <c r="J88" s="38"/>
    </row>
    <row r="89" spans="1:10" ht="19.5" customHeight="1">
      <c r="A89" s="57">
        <v>170</v>
      </c>
      <c r="B89" s="57" t="s">
        <v>403</v>
      </c>
      <c r="C89" s="55">
        <v>39.5</v>
      </c>
      <c r="D89" s="38">
        <v>39</v>
      </c>
      <c r="E89" s="38">
        <v>22</v>
      </c>
      <c r="F89" s="38">
        <v>36</v>
      </c>
      <c r="G89" s="38"/>
      <c r="H89" s="38"/>
      <c r="I89" s="38">
        <f t="shared" si="6"/>
        <v>75</v>
      </c>
      <c r="J89" s="38"/>
    </row>
    <row r="90" spans="1:10" ht="19.5" customHeight="1">
      <c r="A90" s="57">
        <v>164</v>
      </c>
      <c r="B90" s="57" t="s">
        <v>404</v>
      </c>
      <c r="C90" s="55">
        <v>12</v>
      </c>
      <c r="D90" s="38">
        <v>34</v>
      </c>
      <c r="E90" s="100">
        <v>227</v>
      </c>
      <c r="F90" s="100">
        <v>38</v>
      </c>
      <c r="G90" s="38"/>
      <c r="H90" s="38"/>
      <c r="I90" s="38">
        <f t="shared" si="6"/>
        <v>72</v>
      </c>
      <c r="J90" s="38"/>
    </row>
    <row r="91" spans="1:10" ht="19.5" customHeight="1">
      <c r="A91" s="57">
        <v>168</v>
      </c>
      <c r="B91" s="57" t="s">
        <v>405</v>
      </c>
      <c r="C91" s="55">
        <v>12</v>
      </c>
      <c r="D91" s="38">
        <v>34</v>
      </c>
      <c r="E91" s="38">
        <v>233</v>
      </c>
      <c r="F91" s="38">
        <v>41</v>
      </c>
      <c r="G91" s="38"/>
      <c r="H91" s="38"/>
      <c r="I91" s="38">
        <f t="shared" si="6"/>
        <v>75</v>
      </c>
      <c r="J91" s="38"/>
    </row>
    <row r="92" spans="1:10" ht="19.5" customHeight="1">
      <c r="A92" s="57">
        <v>201</v>
      </c>
      <c r="B92" s="57" t="s">
        <v>406</v>
      </c>
      <c r="C92" s="55">
        <v>13</v>
      </c>
      <c r="D92" s="38">
        <v>36</v>
      </c>
      <c r="E92" s="38">
        <v>210</v>
      </c>
      <c r="F92" s="38">
        <v>30</v>
      </c>
      <c r="G92" s="38"/>
      <c r="H92" s="38"/>
      <c r="I92" s="38">
        <f t="shared" si="6"/>
        <v>66</v>
      </c>
      <c r="J92" s="38"/>
    </row>
    <row r="93" spans="1:10" ht="19.5" customHeight="1">
      <c r="A93" s="66"/>
      <c r="B93" s="67"/>
      <c r="C93" s="38"/>
      <c r="D93" s="38"/>
      <c r="E93" s="38"/>
      <c r="F93" s="38"/>
      <c r="G93" s="38"/>
      <c r="H93" s="38"/>
      <c r="I93" s="38">
        <f t="shared" si="6"/>
        <v>0</v>
      </c>
      <c r="J93" s="38"/>
    </row>
    <row r="94" spans="1:10" ht="10.5" customHeight="1" thickBot="1">
      <c r="A94" s="49"/>
      <c r="B94" s="30"/>
      <c r="C94" s="49"/>
      <c r="D94" s="49"/>
      <c r="E94" s="49"/>
      <c r="F94" s="49"/>
      <c r="G94" s="49"/>
      <c r="H94" s="49"/>
      <c r="I94" s="49"/>
      <c r="J94" s="49"/>
    </row>
    <row r="95" spans="1:10" ht="41.25" customHeight="1" thickBot="1">
      <c r="A95" s="39"/>
      <c r="B95" s="40" t="s">
        <v>16</v>
      </c>
      <c r="C95" s="121" t="s">
        <v>417</v>
      </c>
      <c r="D95" s="121"/>
      <c r="E95" s="121"/>
      <c r="F95" s="122" t="s">
        <v>17</v>
      </c>
      <c r="G95" s="123"/>
      <c r="H95" s="97">
        <v>749</v>
      </c>
      <c r="I95" s="42" t="s">
        <v>18</v>
      </c>
      <c r="J95" s="113">
        <v>4</v>
      </c>
    </row>
    <row r="96" spans="1:10" ht="40.5" customHeight="1" thickBot="1">
      <c r="A96" s="87" t="s">
        <v>20</v>
      </c>
      <c r="B96" s="88" t="s">
        <v>10</v>
      </c>
      <c r="C96" s="82" t="s">
        <v>14</v>
      </c>
      <c r="D96" s="89" t="s">
        <v>11</v>
      </c>
      <c r="E96" s="87" t="s">
        <v>15</v>
      </c>
      <c r="F96" s="89" t="s">
        <v>11</v>
      </c>
      <c r="G96" s="90" t="s">
        <v>7</v>
      </c>
      <c r="H96" s="89" t="s">
        <v>11</v>
      </c>
      <c r="I96" s="82" t="s">
        <v>12</v>
      </c>
      <c r="J96" s="91" t="s">
        <v>13</v>
      </c>
    </row>
    <row r="97" spans="1:10" ht="19.5" customHeight="1">
      <c r="A97" s="92">
        <v>311</v>
      </c>
      <c r="B97" s="85" t="s">
        <v>407</v>
      </c>
      <c r="C97" s="86">
        <v>10</v>
      </c>
      <c r="D97" s="66">
        <v>28</v>
      </c>
      <c r="E97" s="66">
        <v>236</v>
      </c>
      <c r="F97" s="66">
        <v>43</v>
      </c>
      <c r="G97" s="66"/>
      <c r="H97" s="66"/>
      <c r="I97" s="66">
        <f>D97+F97+H97</f>
        <v>71</v>
      </c>
      <c r="J97" s="66"/>
    </row>
    <row r="98" spans="1:10" ht="19.5" customHeight="1">
      <c r="A98" s="83">
        <v>3414</v>
      </c>
      <c r="B98" s="57" t="s">
        <v>408</v>
      </c>
      <c r="C98" s="55">
        <v>40</v>
      </c>
      <c r="D98" s="38">
        <v>40</v>
      </c>
      <c r="E98" s="38">
        <v>260</v>
      </c>
      <c r="F98" s="38">
        <v>55</v>
      </c>
      <c r="G98" s="38"/>
      <c r="H98" s="38"/>
      <c r="I98" s="38">
        <f aca="true" t="shared" si="7" ref="I98:I106">D98+F98+H98</f>
        <v>95</v>
      </c>
      <c r="J98" s="38"/>
    </row>
    <row r="99" spans="1:10" ht="19.5" customHeight="1">
      <c r="A99" s="83">
        <v>1839</v>
      </c>
      <c r="B99" s="57" t="s">
        <v>409</v>
      </c>
      <c r="C99" s="55">
        <v>40</v>
      </c>
      <c r="D99" s="38">
        <v>40</v>
      </c>
      <c r="E99" s="38">
        <v>262</v>
      </c>
      <c r="F99" s="38">
        <v>56</v>
      </c>
      <c r="G99" s="38"/>
      <c r="H99" s="38"/>
      <c r="I99" s="38">
        <f t="shared" si="7"/>
        <v>96</v>
      </c>
      <c r="J99" s="38"/>
    </row>
    <row r="100" spans="1:10" ht="19.5" customHeight="1">
      <c r="A100" s="83">
        <v>582</v>
      </c>
      <c r="B100" s="57" t="s">
        <v>410</v>
      </c>
      <c r="C100" s="55">
        <v>44</v>
      </c>
      <c r="D100" s="38">
        <v>42</v>
      </c>
      <c r="E100" s="38">
        <v>235</v>
      </c>
      <c r="F100" s="38">
        <v>42</v>
      </c>
      <c r="G100" s="38"/>
      <c r="H100" s="38"/>
      <c r="I100" s="38">
        <f t="shared" si="7"/>
        <v>84</v>
      </c>
      <c r="J100" s="38"/>
    </row>
    <row r="101" spans="1:10" ht="19.5" customHeight="1">
      <c r="A101" s="83">
        <v>3363</v>
      </c>
      <c r="B101" s="57" t="s">
        <v>411</v>
      </c>
      <c r="C101" s="55">
        <v>15</v>
      </c>
      <c r="D101" s="38">
        <v>40</v>
      </c>
      <c r="E101" s="38">
        <v>251</v>
      </c>
      <c r="F101" s="38">
        <v>50</v>
      </c>
      <c r="G101" s="38"/>
      <c r="H101" s="38"/>
      <c r="I101" s="38">
        <f t="shared" si="7"/>
        <v>90</v>
      </c>
      <c r="J101" s="38"/>
    </row>
    <row r="102" spans="1:10" ht="19.5" customHeight="1">
      <c r="A102" s="83">
        <v>3302</v>
      </c>
      <c r="B102" s="57" t="s">
        <v>412</v>
      </c>
      <c r="C102" s="55">
        <v>17</v>
      </c>
      <c r="D102" s="38">
        <v>44</v>
      </c>
      <c r="E102" s="38">
        <v>252</v>
      </c>
      <c r="F102" s="38">
        <v>51</v>
      </c>
      <c r="G102" s="38"/>
      <c r="H102" s="38"/>
      <c r="I102" s="38">
        <f t="shared" si="7"/>
        <v>95</v>
      </c>
      <c r="J102" s="38"/>
    </row>
    <row r="103" spans="1:10" ht="19.5" customHeight="1">
      <c r="A103" s="83">
        <v>2111</v>
      </c>
      <c r="B103" s="57" t="s">
        <v>413</v>
      </c>
      <c r="C103" s="55">
        <v>49</v>
      </c>
      <c r="D103" s="38">
        <v>58</v>
      </c>
      <c r="E103" s="38">
        <v>240</v>
      </c>
      <c r="F103" s="38">
        <v>45</v>
      </c>
      <c r="G103" s="38"/>
      <c r="H103" s="38"/>
      <c r="I103" s="38">
        <f t="shared" si="7"/>
        <v>103</v>
      </c>
      <c r="J103" s="38"/>
    </row>
    <row r="104" spans="1:10" ht="18.75" customHeight="1">
      <c r="A104" s="83">
        <v>3359</v>
      </c>
      <c r="B104" s="57" t="s">
        <v>414</v>
      </c>
      <c r="C104" s="55">
        <v>16</v>
      </c>
      <c r="D104" s="38">
        <v>42</v>
      </c>
      <c r="E104" s="38">
        <v>236</v>
      </c>
      <c r="F104" s="38">
        <v>73</v>
      </c>
      <c r="G104" s="38"/>
      <c r="H104" s="38"/>
      <c r="I104" s="38">
        <f t="shared" si="7"/>
        <v>115</v>
      </c>
      <c r="J104" s="38"/>
    </row>
    <row r="105" spans="1:10" ht="15.75">
      <c r="A105" s="83">
        <v>3389</v>
      </c>
      <c r="B105" s="57" t="s">
        <v>415</v>
      </c>
      <c r="C105" s="55">
        <v>14</v>
      </c>
      <c r="D105" s="38">
        <v>38</v>
      </c>
      <c r="E105" s="38"/>
      <c r="F105" s="38"/>
      <c r="G105" s="38"/>
      <c r="H105" s="38"/>
      <c r="I105" s="38">
        <f t="shared" si="7"/>
        <v>38</v>
      </c>
      <c r="J105" s="38"/>
    </row>
    <row r="106" spans="1:10" ht="19.5" customHeight="1">
      <c r="A106" s="83">
        <v>3371</v>
      </c>
      <c r="B106" s="57" t="s">
        <v>416</v>
      </c>
      <c r="C106" s="55">
        <v>37.5</v>
      </c>
      <c r="D106" s="38">
        <v>35</v>
      </c>
      <c r="E106" s="38">
        <v>210</v>
      </c>
      <c r="F106" s="38">
        <v>30</v>
      </c>
      <c r="G106" s="38"/>
      <c r="H106" s="38"/>
      <c r="I106" s="38">
        <f t="shared" si="7"/>
        <v>65</v>
      </c>
      <c r="J106" s="38"/>
    </row>
  </sheetData>
  <sheetProtection/>
  <mergeCells count="18">
    <mergeCell ref="C72:E72"/>
    <mergeCell ref="F72:G72"/>
    <mergeCell ref="C85:E85"/>
    <mergeCell ref="F85:G85"/>
    <mergeCell ref="C95:E95"/>
    <mergeCell ref="F95:G95"/>
    <mergeCell ref="C33:E33"/>
    <mergeCell ref="F33:G33"/>
    <mergeCell ref="C46:E46"/>
    <mergeCell ref="F46:G46"/>
    <mergeCell ref="C59:E59"/>
    <mergeCell ref="F59:G59"/>
    <mergeCell ref="B3:J3"/>
    <mergeCell ref="A4:J4"/>
    <mergeCell ref="C7:E7"/>
    <mergeCell ref="F7:G7"/>
    <mergeCell ref="C20:E20"/>
    <mergeCell ref="F20:G20"/>
  </mergeCells>
  <printOptions/>
  <pageMargins left="0.5118110236220472" right="0.11811023622047245" top="0.5511811023622047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3:J160"/>
  <sheetViews>
    <sheetView zoomScalePageLayoutView="0" workbookViewId="0" topLeftCell="A142">
      <selection activeCell="O154" sqref="O154"/>
    </sheetView>
  </sheetViews>
  <sheetFormatPr defaultColWidth="9.140625" defaultRowHeight="15"/>
  <cols>
    <col min="1" max="1" width="4.421875" style="0" customWidth="1"/>
    <col min="2" max="2" width="32.57421875" style="0" customWidth="1"/>
    <col min="3" max="3" width="7.7109375" style="0" customWidth="1"/>
    <col min="4" max="5" width="7.140625" style="0" customWidth="1"/>
    <col min="6" max="7" width="6.7109375" style="0" customWidth="1"/>
    <col min="8" max="8" width="6.57421875" style="0" customWidth="1"/>
    <col min="9" max="9" width="9.00390625" style="0" customWidth="1"/>
    <col min="10" max="10" width="7.00390625" style="0" customWidth="1"/>
  </cols>
  <sheetData>
    <row r="3" spans="1:10" ht="17.25" customHeight="1">
      <c r="A3" s="50"/>
      <c r="B3" s="119" t="s">
        <v>28</v>
      </c>
      <c r="C3" s="119"/>
      <c r="D3" s="119"/>
      <c r="E3" s="119"/>
      <c r="F3" s="119"/>
      <c r="G3" s="119"/>
      <c r="H3" s="119"/>
      <c r="I3" s="119"/>
      <c r="J3" s="119"/>
    </row>
    <row r="4" spans="1:10" ht="36.75" customHeight="1">
      <c r="A4" s="120" t="s">
        <v>27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21" customHeight="1">
      <c r="A5" s="47"/>
      <c r="B5" s="48" t="s">
        <v>52</v>
      </c>
      <c r="C5" s="47"/>
      <c r="D5" s="47"/>
      <c r="E5" s="47"/>
      <c r="F5" s="47"/>
      <c r="G5" s="47"/>
      <c r="H5" s="47"/>
      <c r="I5" s="47"/>
      <c r="J5" s="47"/>
    </row>
    <row r="6" ht="9.75" customHeight="1" thickBot="1"/>
    <row r="7" spans="1:10" ht="39" customHeight="1" thickBot="1">
      <c r="A7" s="39"/>
      <c r="B7" s="40" t="s">
        <v>16</v>
      </c>
      <c r="C7" s="121" t="s">
        <v>35</v>
      </c>
      <c r="D7" s="121"/>
      <c r="E7" s="121"/>
      <c r="F7" s="122" t="s">
        <v>17</v>
      </c>
      <c r="G7" s="123"/>
      <c r="H7" s="97">
        <v>676</v>
      </c>
      <c r="I7" s="42" t="s">
        <v>18</v>
      </c>
      <c r="J7" s="41">
        <v>4</v>
      </c>
    </row>
    <row r="8" spans="1:10" ht="43.5" customHeight="1" thickBot="1">
      <c r="A8" s="87" t="s">
        <v>20</v>
      </c>
      <c r="B8" s="88" t="s">
        <v>10</v>
      </c>
      <c r="C8" s="82" t="s">
        <v>14</v>
      </c>
      <c r="D8" s="89" t="s">
        <v>11</v>
      </c>
      <c r="E8" s="87" t="s">
        <v>15</v>
      </c>
      <c r="F8" s="89" t="s">
        <v>11</v>
      </c>
      <c r="G8" s="90" t="s">
        <v>7</v>
      </c>
      <c r="H8" s="89" t="s">
        <v>11</v>
      </c>
      <c r="I8" s="82" t="s">
        <v>12</v>
      </c>
      <c r="J8" s="91" t="s">
        <v>13</v>
      </c>
    </row>
    <row r="9" spans="1:10" ht="19.5" customHeight="1">
      <c r="A9" s="84">
        <v>2151</v>
      </c>
      <c r="B9" s="85" t="s">
        <v>254</v>
      </c>
      <c r="C9" s="86">
        <v>28</v>
      </c>
      <c r="D9" s="66">
        <v>66</v>
      </c>
      <c r="E9" s="99">
        <v>255</v>
      </c>
      <c r="F9" s="99">
        <v>52</v>
      </c>
      <c r="G9" s="66"/>
      <c r="H9" s="66"/>
      <c r="I9" s="66">
        <f>D9+F9+H9</f>
        <v>118</v>
      </c>
      <c r="J9" s="66"/>
    </row>
    <row r="10" spans="1:10" ht="19.5" customHeight="1">
      <c r="A10" s="56">
        <v>1813</v>
      </c>
      <c r="B10" s="57" t="s">
        <v>255</v>
      </c>
      <c r="C10" s="55">
        <v>40</v>
      </c>
      <c r="D10" s="38">
        <v>40</v>
      </c>
      <c r="E10" s="100">
        <v>265</v>
      </c>
      <c r="F10" s="100">
        <v>57</v>
      </c>
      <c r="G10" s="38"/>
      <c r="H10" s="38"/>
      <c r="I10" s="38">
        <f aca="true" t="shared" si="0" ref="I10:I19">D10+F10+H10</f>
        <v>97</v>
      </c>
      <c r="J10" s="38"/>
    </row>
    <row r="11" spans="1:10" ht="19.5" customHeight="1">
      <c r="A11" s="56">
        <v>690</v>
      </c>
      <c r="B11" s="57" t="s">
        <v>256</v>
      </c>
      <c r="C11" s="55">
        <v>13</v>
      </c>
      <c r="D11" s="38">
        <v>36</v>
      </c>
      <c r="E11" s="100">
        <v>225</v>
      </c>
      <c r="F11" s="100">
        <v>37</v>
      </c>
      <c r="G11" s="38"/>
      <c r="H11" s="38"/>
      <c r="I11" s="38">
        <f t="shared" si="0"/>
        <v>73</v>
      </c>
      <c r="J11" s="38"/>
    </row>
    <row r="12" spans="1:10" ht="19.5" customHeight="1">
      <c r="A12" s="56">
        <v>1816</v>
      </c>
      <c r="B12" s="57" t="s">
        <v>257</v>
      </c>
      <c r="C12" s="55">
        <v>12</v>
      </c>
      <c r="D12" s="38">
        <v>34</v>
      </c>
      <c r="E12" s="100">
        <v>240</v>
      </c>
      <c r="F12" s="100">
        <v>45</v>
      </c>
      <c r="G12" s="38"/>
      <c r="H12" s="38"/>
      <c r="I12" s="38">
        <f t="shared" si="0"/>
        <v>79</v>
      </c>
      <c r="J12" s="38"/>
    </row>
    <row r="13" spans="1:10" ht="19.5" customHeight="1">
      <c r="A13" s="56">
        <v>1823</v>
      </c>
      <c r="B13" s="57" t="s">
        <v>258</v>
      </c>
      <c r="C13" s="55">
        <v>13</v>
      </c>
      <c r="D13" s="38">
        <v>36</v>
      </c>
      <c r="E13" s="101">
        <v>240</v>
      </c>
      <c r="F13" s="100">
        <v>45</v>
      </c>
      <c r="G13" s="38"/>
      <c r="H13" s="38"/>
      <c r="I13" s="38">
        <f>D13+F14+H13</f>
        <v>81</v>
      </c>
      <c r="J13" s="38"/>
    </row>
    <row r="14" spans="1:10" ht="19.5" customHeight="1">
      <c r="A14" s="56">
        <v>1825</v>
      </c>
      <c r="B14" s="57" t="s">
        <v>259</v>
      </c>
      <c r="C14" s="55">
        <v>23</v>
      </c>
      <c r="D14" s="38">
        <v>6</v>
      </c>
      <c r="E14" s="38">
        <v>240</v>
      </c>
      <c r="F14" s="38">
        <v>45</v>
      </c>
      <c r="G14" s="38"/>
      <c r="H14" s="38"/>
      <c r="I14" s="38">
        <f>D14+F15+H14</f>
        <v>38</v>
      </c>
      <c r="J14" s="38"/>
    </row>
    <row r="15" spans="1:10" ht="19.5" customHeight="1">
      <c r="A15" s="56">
        <v>1826</v>
      </c>
      <c r="B15" s="57" t="s">
        <v>260</v>
      </c>
      <c r="C15" s="55">
        <v>13</v>
      </c>
      <c r="D15" s="38">
        <v>36</v>
      </c>
      <c r="E15" s="38">
        <v>215</v>
      </c>
      <c r="F15" s="38">
        <v>32</v>
      </c>
      <c r="G15" s="38"/>
      <c r="H15" s="38"/>
      <c r="I15" s="38">
        <f>D15+F16+H15</f>
        <v>68</v>
      </c>
      <c r="J15" s="38"/>
    </row>
    <row r="16" spans="1:10" ht="19.5" customHeight="1">
      <c r="A16" s="56">
        <v>2017</v>
      </c>
      <c r="B16" s="57" t="s">
        <v>261</v>
      </c>
      <c r="C16" s="55">
        <v>30</v>
      </c>
      <c r="D16" s="38">
        <v>20</v>
      </c>
      <c r="E16" s="38">
        <v>215</v>
      </c>
      <c r="F16" s="38">
        <v>32</v>
      </c>
      <c r="G16" s="38"/>
      <c r="H16" s="38"/>
      <c r="I16" s="38">
        <f>D16+F17+H16</f>
        <v>60</v>
      </c>
      <c r="J16" s="38"/>
    </row>
    <row r="17" spans="1:10" ht="19.5" customHeight="1">
      <c r="A17" s="56">
        <v>2116</v>
      </c>
      <c r="B17" s="57" t="s">
        <v>262</v>
      </c>
      <c r="C17" s="55">
        <v>34</v>
      </c>
      <c r="D17" s="38">
        <v>28</v>
      </c>
      <c r="E17" s="38">
        <v>230</v>
      </c>
      <c r="F17" s="38">
        <v>40</v>
      </c>
      <c r="G17" s="38"/>
      <c r="H17" s="38"/>
      <c r="I17" s="38">
        <f>D17+F18+H17</f>
        <v>75</v>
      </c>
      <c r="J17" s="38"/>
    </row>
    <row r="18" spans="1:10" ht="19.5" customHeight="1">
      <c r="A18" s="56">
        <v>2130</v>
      </c>
      <c r="B18" s="57" t="s">
        <v>263</v>
      </c>
      <c r="C18" s="55">
        <v>14</v>
      </c>
      <c r="D18" s="38">
        <v>38</v>
      </c>
      <c r="E18" s="38">
        <v>245</v>
      </c>
      <c r="F18" s="38">
        <v>47</v>
      </c>
      <c r="G18" s="38"/>
      <c r="H18" s="38"/>
      <c r="I18" s="38">
        <f t="shared" si="0"/>
        <v>85</v>
      </c>
      <c r="J18" s="38"/>
    </row>
    <row r="19" spans="1:10" ht="19.5" customHeight="1">
      <c r="A19" s="56">
        <v>2131</v>
      </c>
      <c r="B19" s="57" t="s">
        <v>264</v>
      </c>
      <c r="C19" s="55"/>
      <c r="D19" s="38"/>
      <c r="E19" s="38">
        <v>230</v>
      </c>
      <c r="F19" s="38">
        <v>40</v>
      </c>
      <c r="G19" s="38"/>
      <c r="H19" s="38"/>
      <c r="I19" s="38">
        <f t="shared" si="0"/>
        <v>40</v>
      </c>
      <c r="J19" s="38"/>
    </row>
    <row r="20" ht="24.75" customHeight="1" thickBot="1"/>
    <row r="21" spans="1:10" ht="39" customHeight="1" thickBot="1">
      <c r="A21" s="39"/>
      <c r="B21" s="40" t="s">
        <v>16</v>
      </c>
      <c r="C21" s="121" t="s">
        <v>36</v>
      </c>
      <c r="D21" s="121"/>
      <c r="E21" s="121"/>
      <c r="F21" s="122" t="s">
        <v>17</v>
      </c>
      <c r="G21" s="123"/>
      <c r="H21" s="97">
        <v>675</v>
      </c>
      <c r="I21" s="42" t="s">
        <v>18</v>
      </c>
      <c r="J21" s="41">
        <v>5</v>
      </c>
    </row>
    <row r="22" spans="1:10" ht="37.5" thickBot="1">
      <c r="A22" s="87" t="s">
        <v>20</v>
      </c>
      <c r="B22" s="88" t="s">
        <v>10</v>
      </c>
      <c r="C22" s="82" t="s">
        <v>14</v>
      </c>
      <c r="D22" s="89" t="s">
        <v>11</v>
      </c>
      <c r="E22" s="87" t="s">
        <v>15</v>
      </c>
      <c r="F22" s="89" t="s">
        <v>11</v>
      </c>
      <c r="G22" s="90" t="s">
        <v>7</v>
      </c>
      <c r="H22" s="89" t="s">
        <v>11</v>
      </c>
      <c r="I22" s="82" t="s">
        <v>12</v>
      </c>
      <c r="J22" s="91" t="s">
        <v>13</v>
      </c>
    </row>
    <row r="23" spans="1:10" ht="19.5" customHeight="1">
      <c r="A23" s="84">
        <v>385</v>
      </c>
      <c r="B23" s="85" t="s">
        <v>265</v>
      </c>
      <c r="C23" s="86">
        <v>28</v>
      </c>
      <c r="D23" s="66">
        <v>16</v>
      </c>
      <c r="E23" s="66">
        <v>190</v>
      </c>
      <c r="F23" s="66">
        <v>21</v>
      </c>
      <c r="G23" s="66"/>
      <c r="H23" s="66"/>
      <c r="I23" s="66">
        <f>D23+F23+H23</f>
        <v>37</v>
      </c>
      <c r="J23" s="66"/>
    </row>
    <row r="24" spans="1:10" ht="19.5" customHeight="1">
      <c r="A24" s="56">
        <v>559</v>
      </c>
      <c r="B24" s="57" t="s">
        <v>266</v>
      </c>
      <c r="C24" s="55">
        <v>15</v>
      </c>
      <c r="D24" s="38">
        <v>40</v>
      </c>
      <c r="E24" s="38">
        <v>260</v>
      </c>
      <c r="F24" s="38">
        <v>55</v>
      </c>
      <c r="G24" s="38"/>
      <c r="H24" s="38"/>
      <c r="I24" s="38">
        <f aca="true" t="shared" si="1" ref="I24:I32">D24+F24+H24</f>
        <v>95</v>
      </c>
      <c r="J24" s="38"/>
    </row>
    <row r="25" spans="1:10" ht="19.5" customHeight="1">
      <c r="A25" s="56">
        <v>2124</v>
      </c>
      <c r="B25" s="57" t="s">
        <v>267</v>
      </c>
      <c r="C25" s="55">
        <v>17</v>
      </c>
      <c r="D25" s="38">
        <v>44</v>
      </c>
      <c r="E25" s="38">
        <v>265</v>
      </c>
      <c r="F25" s="38">
        <v>57</v>
      </c>
      <c r="G25" s="38"/>
      <c r="H25" s="38"/>
      <c r="I25" s="38">
        <f t="shared" si="1"/>
        <v>101</v>
      </c>
      <c r="J25" s="38"/>
    </row>
    <row r="26" spans="1:10" ht="19.5" customHeight="1">
      <c r="A26" s="56">
        <v>2110</v>
      </c>
      <c r="B26" s="57" t="s">
        <v>268</v>
      </c>
      <c r="C26" s="55">
        <v>16</v>
      </c>
      <c r="D26" s="38">
        <v>42</v>
      </c>
      <c r="E26" s="38">
        <v>230</v>
      </c>
      <c r="F26" s="38">
        <v>40</v>
      </c>
      <c r="G26" s="38"/>
      <c r="H26" s="38"/>
      <c r="I26" s="38">
        <f t="shared" si="1"/>
        <v>82</v>
      </c>
      <c r="J26" s="38"/>
    </row>
    <row r="27" spans="1:10" ht="19.5" customHeight="1">
      <c r="A27" s="56">
        <v>384</v>
      </c>
      <c r="B27" s="57" t="s">
        <v>269</v>
      </c>
      <c r="C27" s="55">
        <v>26</v>
      </c>
      <c r="D27" s="38">
        <v>12</v>
      </c>
      <c r="E27" s="38">
        <v>220</v>
      </c>
      <c r="F27" s="38">
        <v>35</v>
      </c>
      <c r="G27" s="38"/>
      <c r="H27" s="38"/>
      <c r="I27" s="38">
        <f t="shared" si="1"/>
        <v>47</v>
      </c>
      <c r="J27" s="38"/>
    </row>
    <row r="28" spans="1:10" ht="19.5" customHeight="1">
      <c r="A28" s="56">
        <v>3366</v>
      </c>
      <c r="B28" s="57" t="s">
        <v>270</v>
      </c>
      <c r="C28" s="55">
        <v>30</v>
      </c>
      <c r="D28" s="38">
        <v>20</v>
      </c>
      <c r="E28" s="38">
        <v>225</v>
      </c>
      <c r="F28" s="38">
        <v>37</v>
      </c>
      <c r="G28" s="38"/>
      <c r="H28" s="38"/>
      <c r="I28" s="38">
        <f t="shared" si="1"/>
        <v>57</v>
      </c>
      <c r="J28" s="38"/>
    </row>
    <row r="29" spans="1:10" ht="19.5" customHeight="1">
      <c r="A29" s="56">
        <v>3499</v>
      </c>
      <c r="B29" s="57" t="s">
        <v>271</v>
      </c>
      <c r="C29" s="55">
        <v>31</v>
      </c>
      <c r="D29" s="38">
        <v>22</v>
      </c>
      <c r="E29" s="38">
        <v>235</v>
      </c>
      <c r="F29" s="38">
        <v>42</v>
      </c>
      <c r="G29" s="38"/>
      <c r="H29" s="38"/>
      <c r="I29" s="38">
        <f t="shared" si="1"/>
        <v>64</v>
      </c>
      <c r="J29" s="38"/>
    </row>
    <row r="30" spans="1:10" ht="19.5" customHeight="1">
      <c r="A30" s="56">
        <v>2113</v>
      </c>
      <c r="B30" s="57" t="s">
        <v>272</v>
      </c>
      <c r="C30" s="55">
        <v>37</v>
      </c>
      <c r="D30" s="38">
        <v>34</v>
      </c>
      <c r="E30" s="38">
        <v>245</v>
      </c>
      <c r="F30" s="38">
        <v>47</v>
      </c>
      <c r="G30" s="38"/>
      <c r="H30" s="38"/>
      <c r="I30" s="38">
        <f t="shared" si="1"/>
        <v>81</v>
      </c>
      <c r="J30" s="38"/>
    </row>
    <row r="31" spans="1:10" ht="19.5" customHeight="1">
      <c r="A31" s="56">
        <v>2155</v>
      </c>
      <c r="B31" s="62" t="s">
        <v>273</v>
      </c>
      <c r="C31" s="55">
        <v>23</v>
      </c>
      <c r="D31" s="38">
        <v>57</v>
      </c>
      <c r="E31" s="38">
        <v>255</v>
      </c>
      <c r="F31" s="38">
        <v>52</v>
      </c>
      <c r="G31" s="38"/>
      <c r="H31" s="38"/>
      <c r="I31" s="38">
        <f t="shared" si="1"/>
        <v>109</v>
      </c>
      <c r="J31" s="38"/>
    </row>
    <row r="32" spans="1:10" ht="19.5" customHeight="1">
      <c r="A32" s="56">
        <v>2114</v>
      </c>
      <c r="B32" s="57" t="s">
        <v>274</v>
      </c>
      <c r="C32" s="55">
        <v>12</v>
      </c>
      <c r="D32" s="38">
        <v>34</v>
      </c>
      <c r="E32" s="38">
        <v>255</v>
      </c>
      <c r="F32" s="38">
        <v>52</v>
      </c>
      <c r="G32" s="38"/>
      <c r="H32" s="38"/>
      <c r="I32" s="38">
        <f t="shared" si="1"/>
        <v>86</v>
      </c>
      <c r="J32" s="38"/>
    </row>
    <row r="33" ht="101.25" customHeight="1" thickBot="1"/>
    <row r="34" spans="1:10" ht="35.25" customHeight="1" thickBot="1">
      <c r="A34" s="39"/>
      <c r="B34" s="40" t="s">
        <v>16</v>
      </c>
      <c r="C34" s="121" t="s">
        <v>37</v>
      </c>
      <c r="D34" s="121"/>
      <c r="E34" s="121"/>
      <c r="F34" s="122" t="s">
        <v>17</v>
      </c>
      <c r="G34" s="123"/>
      <c r="H34" s="97">
        <v>746</v>
      </c>
      <c r="I34" s="42" t="s">
        <v>18</v>
      </c>
      <c r="J34" s="41">
        <v>2</v>
      </c>
    </row>
    <row r="35" spans="1:10" ht="37.5" thickBot="1">
      <c r="A35" s="87" t="s">
        <v>20</v>
      </c>
      <c r="B35" s="88" t="s">
        <v>10</v>
      </c>
      <c r="C35" s="82" t="s">
        <v>14</v>
      </c>
      <c r="D35" s="89" t="s">
        <v>11</v>
      </c>
      <c r="E35" s="87" t="s">
        <v>15</v>
      </c>
      <c r="F35" s="89" t="s">
        <v>11</v>
      </c>
      <c r="G35" s="90" t="s">
        <v>7</v>
      </c>
      <c r="H35" s="89" t="s">
        <v>11</v>
      </c>
      <c r="I35" s="82" t="s">
        <v>12</v>
      </c>
      <c r="J35" s="91" t="s">
        <v>13</v>
      </c>
    </row>
    <row r="36" spans="1:10" ht="18.75" customHeight="1">
      <c r="A36" s="92">
        <v>1840</v>
      </c>
      <c r="B36" s="85" t="s">
        <v>275</v>
      </c>
      <c r="C36" s="86">
        <v>55</v>
      </c>
      <c r="D36" s="66">
        <v>70</v>
      </c>
      <c r="E36" s="66">
        <v>255</v>
      </c>
      <c r="F36" s="66">
        <v>52</v>
      </c>
      <c r="G36" s="66"/>
      <c r="H36" s="66"/>
      <c r="I36" s="107">
        <f>D36+F36+H36</f>
        <v>122</v>
      </c>
      <c r="J36" s="66" t="s">
        <v>443</v>
      </c>
    </row>
    <row r="37" spans="1:10" ht="18.75" customHeight="1">
      <c r="A37" s="83">
        <v>2061</v>
      </c>
      <c r="B37" s="57" t="s">
        <v>276</v>
      </c>
      <c r="C37" s="55">
        <v>23</v>
      </c>
      <c r="D37" s="38">
        <v>57</v>
      </c>
      <c r="E37" s="38">
        <v>250</v>
      </c>
      <c r="F37" s="38">
        <v>50</v>
      </c>
      <c r="G37" s="38"/>
      <c r="H37" s="38"/>
      <c r="I37" s="38">
        <f aca="true" t="shared" si="2" ref="I37:I45">D37+F37+H37</f>
        <v>107</v>
      </c>
      <c r="J37" s="38"/>
    </row>
    <row r="38" spans="1:10" ht="18.75" customHeight="1">
      <c r="A38" s="83">
        <v>2150</v>
      </c>
      <c r="B38" s="57" t="s">
        <v>277</v>
      </c>
      <c r="C38" s="55">
        <v>20</v>
      </c>
      <c r="D38" s="38">
        <v>50</v>
      </c>
      <c r="E38" s="38">
        <v>240</v>
      </c>
      <c r="F38" s="38">
        <v>45</v>
      </c>
      <c r="G38" s="38"/>
      <c r="H38" s="38"/>
      <c r="I38" s="38">
        <f t="shared" si="2"/>
        <v>95</v>
      </c>
      <c r="J38" s="38"/>
    </row>
    <row r="39" spans="1:10" ht="18.75" customHeight="1">
      <c r="A39" s="83">
        <v>3386</v>
      </c>
      <c r="B39" s="57" t="s">
        <v>278</v>
      </c>
      <c r="C39" s="55">
        <v>16</v>
      </c>
      <c r="D39" s="38">
        <v>42</v>
      </c>
      <c r="E39" s="38">
        <v>250</v>
      </c>
      <c r="F39" s="38">
        <v>50</v>
      </c>
      <c r="G39" s="38"/>
      <c r="H39" s="38"/>
      <c r="I39" s="38">
        <f t="shared" si="2"/>
        <v>92</v>
      </c>
      <c r="J39" s="38"/>
    </row>
    <row r="40" spans="1:10" ht="18.75" customHeight="1">
      <c r="A40" s="83">
        <v>2126</v>
      </c>
      <c r="B40" s="57" t="s">
        <v>279</v>
      </c>
      <c r="C40" s="55">
        <v>36</v>
      </c>
      <c r="D40" s="38">
        <v>32</v>
      </c>
      <c r="E40" s="38">
        <v>245</v>
      </c>
      <c r="F40" s="38">
        <v>47</v>
      </c>
      <c r="G40" s="38"/>
      <c r="H40" s="38"/>
      <c r="I40" s="38">
        <f t="shared" si="2"/>
        <v>79</v>
      </c>
      <c r="J40" s="38"/>
    </row>
    <row r="41" spans="1:10" ht="18.75" customHeight="1">
      <c r="A41" s="83">
        <v>1297</v>
      </c>
      <c r="B41" s="57" t="s">
        <v>280</v>
      </c>
      <c r="C41" s="55">
        <v>39</v>
      </c>
      <c r="D41" s="38">
        <v>38</v>
      </c>
      <c r="E41" s="38">
        <v>253</v>
      </c>
      <c r="F41" s="38">
        <v>51</v>
      </c>
      <c r="G41" s="38"/>
      <c r="H41" s="38"/>
      <c r="I41" s="38">
        <f t="shared" si="2"/>
        <v>89</v>
      </c>
      <c r="J41" s="38"/>
    </row>
    <row r="42" spans="1:10" ht="18.75" customHeight="1">
      <c r="A42" s="83">
        <v>1287</v>
      </c>
      <c r="B42" s="57" t="s">
        <v>281</v>
      </c>
      <c r="C42" s="55">
        <v>17</v>
      </c>
      <c r="D42" s="38">
        <v>44</v>
      </c>
      <c r="E42" s="38">
        <v>240</v>
      </c>
      <c r="F42" s="38">
        <v>45</v>
      </c>
      <c r="G42" s="38"/>
      <c r="H42" s="38"/>
      <c r="I42" s="38">
        <f t="shared" si="2"/>
        <v>89</v>
      </c>
      <c r="J42" s="38"/>
    </row>
    <row r="43" spans="1:10" ht="18.75" customHeight="1">
      <c r="A43" s="83">
        <v>1288</v>
      </c>
      <c r="B43" s="57" t="s">
        <v>282</v>
      </c>
      <c r="C43" s="55">
        <v>34</v>
      </c>
      <c r="D43" s="38">
        <v>28</v>
      </c>
      <c r="E43" s="38">
        <v>240</v>
      </c>
      <c r="F43" s="38">
        <v>45</v>
      </c>
      <c r="G43" s="38"/>
      <c r="H43" s="38"/>
      <c r="I43" s="38">
        <f t="shared" si="2"/>
        <v>73</v>
      </c>
      <c r="J43" s="38"/>
    </row>
    <row r="44" spans="1:10" ht="18.75" customHeight="1">
      <c r="A44" s="38">
        <v>9</v>
      </c>
      <c r="B44" s="37"/>
      <c r="C44" s="55"/>
      <c r="D44" s="38"/>
      <c r="E44" s="38"/>
      <c r="F44" s="38"/>
      <c r="G44" s="38"/>
      <c r="H44" s="38"/>
      <c r="I44" s="38">
        <f t="shared" si="2"/>
        <v>0</v>
      </c>
      <c r="J44" s="38"/>
    </row>
    <row r="45" spans="1:10" ht="18.75" customHeight="1">
      <c r="A45" s="38">
        <v>10</v>
      </c>
      <c r="B45" s="37"/>
      <c r="C45" s="38"/>
      <c r="D45" s="38"/>
      <c r="E45" s="38"/>
      <c r="F45" s="38"/>
      <c r="G45" s="38"/>
      <c r="H45" s="38"/>
      <c r="I45" s="38">
        <f t="shared" si="2"/>
        <v>0</v>
      </c>
      <c r="J45" s="38"/>
    </row>
    <row r="46" ht="9.75" customHeight="1" thickBot="1"/>
    <row r="47" spans="1:10" ht="36" customHeight="1" thickBot="1">
      <c r="A47" s="39"/>
      <c r="B47" s="40" t="s">
        <v>16</v>
      </c>
      <c r="C47" s="121" t="s">
        <v>38</v>
      </c>
      <c r="D47" s="121"/>
      <c r="E47" s="121"/>
      <c r="F47" s="122" t="s">
        <v>17</v>
      </c>
      <c r="G47" s="123"/>
      <c r="H47" s="97">
        <v>659</v>
      </c>
      <c r="I47" s="42" t="s">
        <v>18</v>
      </c>
      <c r="J47" s="41">
        <v>7</v>
      </c>
    </row>
    <row r="48" spans="1:10" ht="37.5" thickBot="1">
      <c r="A48" s="87" t="s">
        <v>20</v>
      </c>
      <c r="B48" s="88" t="s">
        <v>10</v>
      </c>
      <c r="C48" s="82" t="s">
        <v>14</v>
      </c>
      <c r="D48" s="89" t="s">
        <v>11</v>
      </c>
      <c r="E48" s="87" t="s">
        <v>15</v>
      </c>
      <c r="F48" s="89" t="s">
        <v>11</v>
      </c>
      <c r="G48" s="90" t="s">
        <v>7</v>
      </c>
      <c r="H48" s="89" t="s">
        <v>11</v>
      </c>
      <c r="I48" s="82" t="s">
        <v>12</v>
      </c>
      <c r="J48" s="91" t="s">
        <v>13</v>
      </c>
    </row>
    <row r="49" spans="1:10" ht="18.75" customHeight="1">
      <c r="A49" s="92">
        <v>449</v>
      </c>
      <c r="B49" s="85" t="s">
        <v>283</v>
      </c>
      <c r="C49" s="86">
        <v>41</v>
      </c>
      <c r="D49" s="66">
        <v>42</v>
      </c>
      <c r="E49" s="66">
        <v>235</v>
      </c>
      <c r="F49" s="66">
        <v>42</v>
      </c>
      <c r="G49" s="66"/>
      <c r="H49" s="66"/>
      <c r="I49" s="66">
        <f>D49+F49+H49</f>
        <v>84</v>
      </c>
      <c r="J49" s="66"/>
    </row>
    <row r="50" spans="1:10" ht="18.75" customHeight="1">
      <c r="A50" s="83">
        <v>456</v>
      </c>
      <c r="B50" s="57" t="s">
        <v>284</v>
      </c>
      <c r="C50" s="55">
        <v>21</v>
      </c>
      <c r="D50" s="38">
        <v>52</v>
      </c>
      <c r="E50" s="38">
        <v>220</v>
      </c>
      <c r="F50" s="38">
        <v>35</v>
      </c>
      <c r="G50" s="38"/>
      <c r="H50" s="38"/>
      <c r="I50" s="38">
        <f aca="true" t="shared" si="3" ref="I50:I58">D50+F50+H50</f>
        <v>87</v>
      </c>
      <c r="J50" s="38"/>
    </row>
    <row r="51" spans="1:10" ht="18.75" customHeight="1">
      <c r="A51" s="83">
        <v>548</v>
      </c>
      <c r="B51" s="57" t="s">
        <v>285</v>
      </c>
      <c r="C51" s="55">
        <v>34</v>
      </c>
      <c r="D51" s="38">
        <v>28</v>
      </c>
      <c r="E51" s="38">
        <v>245</v>
      </c>
      <c r="F51" s="38">
        <v>47</v>
      </c>
      <c r="G51" s="38"/>
      <c r="H51" s="38"/>
      <c r="I51" s="38">
        <f t="shared" si="3"/>
        <v>75</v>
      </c>
      <c r="J51" s="38"/>
    </row>
    <row r="52" spans="1:10" ht="18.75" customHeight="1">
      <c r="A52" s="83">
        <v>544</v>
      </c>
      <c r="B52" s="57" t="s">
        <v>286</v>
      </c>
      <c r="C52" s="55">
        <v>17</v>
      </c>
      <c r="D52" s="38">
        <v>44</v>
      </c>
      <c r="E52" s="38">
        <v>265</v>
      </c>
      <c r="F52" s="38">
        <v>57</v>
      </c>
      <c r="G52" s="38"/>
      <c r="H52" s="38"/>
      <c r="I52" s="38">
        <f t="shared" si="3"/>
        <v>101</v>
      </c>
      <c r="J52" s="38"/>
    </row>
    <row r="53" spans="1:10" ht="18.75" customHeight="1">
      <c r="A53" s="83">
        <v>538</v>
      </c>
      <c r="B53" s="57" t="s">
        <v>287</v>
      </c>
      <c r="C53" s="55">
        <v>8</v>
      </c>
      <c r="D53" s="38">
        <v>22</v>
      </c>
      <c r="E53" s="38">
        <v>230</v>
      </c>
      <c r="F53" s="38">
        <v>40</v>
      </c>
      <c r="G53" s="38"/>
      <c r="H53" s="38"/>
      <c r="I53" s="38">
        <f t="shared" si="3"/>
        <v>62</v>
      </c>
      <c r="J53" s="38"/>
    </row>
    <row r="54" spans="1:10" ht="18.75" customHeight="1">
      <c r="A54" s="83">
        <v>546</v>
      </c>
      <c r="B54" s="57" t="s">
        <v>288</v>
      </c>
      <c r="C54" s="55">
        <v>33</v>
      </c>
      <c r="D54" s="38">
        <v>26</v>
      </c>
      <c r="E54" s="38">
        <v>235</v>
      </c>
      <c r="F54" s="38">
        <v>42</v>
      </c>
      <c r="G54" s="38"/>
      <c r="H54" s="38"/>
      <c r="I54" s="38">
        <f t="shared" si="3"/>
        <v>68</v>
      </c>
      <c r="J54" s="38"/>
    </row>
    <row r="55" spans="1:10" ht="18.75" customHeight="1">
      <c r="A55" s="83">
        <v>542</v>
      </c>
      <c r="B55" s="57" t="s">
        <v>289</v>
      </c>
      <c r="C55" s="55">
        <v>5</v>
      </c>
      <c r="D55" s="38">
        <v>13</v>
      </c>
      <c r="E55" s="38">
        <v>220</v>
      </c>
      <c r="F55" s="38">
        <v>35</v>
      </c>
      <c r="G55" s="38"/>
      <c r="H55" s="38"/>
      <c r="I55" s="38">
        <f t="shared" si="3"/>
        <v>48</v>
      </c>
      <c r="J55" s="38"/>
    </row>
    <row r="56" spans="1:10" ht="18.75" customHeight="1">
      <c r="A56" s="83">
        <v>528</v>
      </c>
      <c r="B56" s="57" t="s">
        <v>290</v>
      </c>
      <c r="C56" s="55">
        <v>51</v>
      </c>
      <c r="D56" s="38">
        <v>62</v>
      </c>
      <c r="E56" s="38">
        <v>230</v>
      </c>
      <c r="F56" s="38">
        <v>40</v>
      </c>
      <c r="G56" s="38"/>
      <c r="H56" s="38"/>
      <c r="I56" s="38">
        <f t="shared" si="3"/>
        <v>102</v>
      </c>
      <c r="J56" s="38"/>
    </row>
    <row r="57" spans="1:10" ht="18.75" customHeight="1">
      <c r="A57" s="83">
        <v>529</v>
      </c>
      <c r="B57" s="57" t="s">
        <v>291</v>
      </c>
      <c r="C57" s="55">
        <v>15</v>
      </c>
      <c r="D57" s="38">
        <v>40</v>
      </c>
      <c r="E57" s="38">
        <v>230</v>
      </c>
      <c r="F57" s="38">
        <v>40</v>
      </c>
      <c r="G57" s="38"/>
      <c r="H57" s="38"/>
      <c r="I57" s="38">
        <f t="shared" si="3"/>
        <v>80</v>
      </c>
      <c r="J57" s="38"/>
    </row>
    <row r="58" spans="1:10" ht="18.75" customHeight="1">
      <c r="A58" s="66">
        <v>10</v>
      </c>
      <c r="B58" s="67"/>
      <c r="C58" s="38"/>
      <c r="D58" s="38"/>
      <c r="E58" s="38"/>
      <c r="F58" s="38"/>
      <c r="G58" s="38"/>
      <c r="H58" s="38"/>
      <c r="I58" s="38">
        <f t="shared" si="3"/>
        <v>0</v>
      </c>
      <c r="J58" s="38"/>
    </row>
    <row r="59" ht="9" customHeight="1" thickBot="1"/>
    <row r="60" spans="1:10" ht="35.25" customHeight="1" thickBot="1">
      <c r="A60" s="39"/>
      <c r="B60" s="40" t="s">
        <v>16</v>
      </c>
      <c r="C60" s="121" t="s">
        <v>39</v>
      </c>
      <c r="D60" s="121"/>
      <c r="E60" s="121"/>
      <c r="F60" s="122" t="s">
        <v>17</v>
      </c>
      <c r="G60" s="123"/>
      <c r="H60" s="97">
        <v>760</v>
      </c>
      <c r="I60" s="42" t="s">
        <v>18</v>
      </c>
      <c r="J60" s="41">
        <v>1</v>
      </c>
    </row>
    <row r="61" spans="1:10" ht="37.5" thickBot="1">
      <c r="A61" s="87" t="s">
        <v>20</v>
      </c>
      <c r="B61" s="88" t="s">
        <v>10</v>
      </c>
      <c r="C61" s="82" t="s">
        <v>14</v>
      </c>
      <c r="D61" s="89" t="s">
        <v>11</v>
      </c>
      <c r="E61" s="87" t="s">
        <v>15</v>
      </c>
      <c r="F61" s="89" t="s">
        <v>11</v>
      </c>
      <c r="G61" s="90" t="s">
        <v>7</v>
      </c>
      <c r="H61" s="89" t="s">
        <v>11</v>
      </c>
      <c r="I61" s="82" t="s">
        <v>12</v>
      </c>
      <c r="J61" s="91" t="s">
        <v>13</v>
      </c>
    </row>
    <row r="62" spans="1:10" ht="18.75" customHeight="1">
      <c r="A62" s="84">
        <v>1289</v>
      </c>
      <c r="B62" s="85" t="s">
        <v>292</v>
      </c>
      <c r="C62" s="86">
        <v>43</v>
      </c>
      <c r="D62" s="66">
        <v>46</v>
      </c>
      <c r="E62" s="66">
        <v>240</v>
      </c>
      <c r="F62" s="66">
        <v>45</v>
      </c>
      <c r="G62" s="66"/>
      <c r="H62" s="66"/>
      <c r="I62" s="66">
        <f>D62+F62+H62</f>
        <v>91</v>
      </c>
      <c r="J62" s="66"/>
    </row>
    <row r="63" spans="1:10" ht="18.75" customHeight="1">
      <c r="A63" s="56">
        <v>515</v>
      </c>
      <c r="B63" s="57" t="s">
        <v>293</v>
      </c>
      <c r="C63" s="55">
        <v>41</v>
      </c>
      <c r="D63" s="38">
        <v>42</v>
      </c>
      <c r="E63" s="38">
        <v>250</v>
      </c>
      <c r="F63" s="38">
        <v>50</v>
      </c>
      <c r="G63" s="38"/>
      <c r="H63" s="38"/>
      <c r="I63" s="38">
        <f aca="true" t="shared" si="4" ref="I63:I71">D63+F63+H63</f>
        <v>92</v>
      </c>
      <c r="J63" s="38"/>
    </row>
    <row r="64" spans="1:10" ht="18.75" customHeight="1">
      <c r="A64" s="56">
        <v>2138</v>
      </c>
      <c r="B64" s="57" t="s">
        <v>294</v>
      </c>
      <c r="C64" s="55">
        <v>21</v>
      </c>
      <c r="D64" s="38">
        <v>52</v>
      </c>
      <c r="E64" s="38">
        <v>255</v>
      </c>
      <c r="F64" s="38">
        <v>52</v>
      </c>
      <c r="G64" s="38"/>
      <c r="H64" s="38"/>
      <c r="I64" s="38">
        <f t="shared" si="4"/>
        <v>104</v>
      </c>
      <c r="J64" s="38"/>
    </row>
    <row r="65" spans="1:10" ht="18.75" customHeight="1">
      <c r="A65" s="56">
        <v>2147</v>
      </c>
      <c r="B65" s="57" t="s">
        <v>295</v>
      </c>
      <c r="C65" s="55">
        <v>44</v>
      </c>
      <c r="D65" s="38">
        <v>48</v>
      </c>
      <c r="E65" s="38">
        <v>270</v>
      </c>
      <c r="F65" s="38">
        <v>60</v>
      </c>
      <c r="G65" s="38"/>
      <c r="H65" s="38"/>
      <c r="I65" s="38">
        <f t="shared" si="4"/>
        <v>108</v>
      </c>
      <c r="J65" s="38"/>
    </row>
    <row r="66" spans="1:10" ht="18.75" customHeight="1">
      <c r="A66" s="56">
        <v>3332</v>
      </c>
      <c r="B66" s="57" t="s">
        <v>296</v>
      </c>
      <c r="C66" s="55">
        <v>40</v>
      </c>
      <c r="D66" s="38">
        <v>40</v>
      </c>
      <c r="E66" s="38">
        <v>225</v>
      </c>
      <c r="F66" s="38">
        <v>37</v>
      </c>
      <c r="G66" s="38"/>
      <c r="H66" s="38"/>
      <c r="I66" s="38">
        <f t="shared" si="4"/>
        <v>77</v>
      </c>
      <c r="J66" s="38"/>
    </row>
    <row r="67" spans="1:10" ht="18.75" customHeight="1">
      <c r="A67" s="56">
        <v>1843</v>
      </c>
      <c r="B67" s="57" t="s">
        <v>297</v>
      </c>
      <c r="C67" s="55">
        <v>17</v>
      </c>
      <c r="D67" s="38">
        <v>44</v>
      </c>
      <c r="E67" s="38">
        <v>240</v>
      </c>
      <c r="F67" s="38">
        <v>45</v>
      </c>
      <c r="G67" s="38"/>
      <c r="H67" s="38"/>
      <c r="I67" s="38">
        <f t="shared" si="4"/>
        <v>89</v>
      </c>
      <c r="J67" s="38"/>
    </row>
    <row r="68" spans="1:10" ht="18.75" customHeight="1">
      <c r="A68" s="56">
        <v>3313</v>
      </c>
      <c r="B68" s="57" t="s">
        <v>260</v>
      </c>
      <c r="C68" s="55">
        <v>22</v>
      </c>
      <c r="D68" s="38">
        <v>54</v>
      </c>
      <c r="E68" s="38">
        <v>240</v>
      </c>
      <c r="F68" s="38">
        <v>45</v>
      </c>
      <c r="G68" s="38"/>
      <c r="H68" s="38"/>
      <c r="I68" s="38">
        <f t="shared" si="4"/>
        <v>99</v>
      </c>
      <c r="J68" s="38"/>
    </row>
    <row r="69" spans="1:10" ht="18.75" customHeight="1">
      <c r="A69" s="56">
        <v>3367</v>
      </c>
      <c r="B69" s="57" t="s">
        <v>298</v>
      </c>
      <c r="C69" s="55">
        <v>38</v>
      </c>
      <c r="D69" s="38">
        <v>36</v>
      </c>
      <c r="E69" s="38">
        <v>230</v>
      </c>
      <c r="F69" s="38">
        <v>40</v>
      </c>
      <c r="G69" s="38"/>
      <c r="H69" s="38"/>
      <c r="I69" s="38">
        <f t="shared" si="4"/>
        <v>76</v>
      </c>
      <c r="J69" s="38"/>
    </row>
    <row r="70" spans="1:10" ht="18.75" customHeight="1">
      <c r="A70" s="56">
        <v>3380</v>
      </c>
      <c r="B70" s="57" t="s">
        <v>299</v>
      </c>
      <c r="C70" s="55">
        <v>19</v>
      </c>
      <c r="D70" s="38">
        <v>48</v>
      </c>
      <c r="E70" s="38">
        <v>255</v>
      </c>
      <c r="F70" s="38">
        <v>52</v>
      </c>
      <c r="G70" s="38"/>
      <c r="H70" s="38"/>
      <c r="I70" s="38">
        <f t="shared" si="4"/>
        <v>100</v>
      </c>
      <c r="J70" s="38"/>
    </row>
    <row r="71" spans="1:10" ht="18.75" customHeight="1" thickBot="1">
      <c r="A71" s="66">
        <v>10</v>
      </c>
      <c r="B71" s="67"/>
      <c r="C71" s="38"/>
      <c r="D71" s="38"/>
      <c r="E71" s="38"/>
      <c r="F71" s="38"/>
      <c r="G71" s="38"/>
      <c r="H71" s="38"/>
      <c r="I71" s="38">
        <f t="shared" si="4"/>
        <v>0</v>
      </c>
      <c r="J71" s="38"/>
    </row>
    <row r="72" spans="1:10" ht="36" customHeight="1" thickBot="1">
      <c r="A72" s="39"/>
      <c r="B72" s="40" t="s">
        <v>16</v>
      </c>
      <c r="C72" s="121" t="s">
        <v>40</v>
      </c>
      <c r="D72" s="121"/>
      <c r="E72" s="121"/>
      <c r="F72" s="122" t="s">
        <v>17</v>
      </c>
      <c r="G72" s="123"/>
      <c r="H72" s="97">
        <v>709</v>
      </c>
      <c r="I72" s="42" t="s">
        <v>18</v>
      </c>
      <c r="J72" s="41">
        <v>3</v>
      </c>
    </row>
    <row r="73" spans="1:10" ht="37.5" thickBot="1">
      <c r="A73" s="87" t="s">
        <v>20</v>
      </c>
      <c r="B73" s="88" t="s">
        <v>10</v>
      </c>
      <c r="C73" s="82" t="s">
        <v>14</v>
      </c>
      <c r="D73" s="89" t="s">
        <v>11</v>
      </c>
      <c r="E73" s="87" t="s">
        <v>15</v>
      </c>
      <c r="F73" s="89" t="s">
        <v>11</v>
      </c>
      <c r="G73" s="90" t="s">
        <v>7</v>
      </c>
      <c r="H73" s="89" t="s">
        <v>11</v>
      </c>
      <c r="I73" s="82" t="s">
        <v>12</v>
      </c>
      <c r="J73" s="91" t="s">
        <v>13</v>
      </c>
    </row>
    <row r="74" spans="1:10" ht="18.75" customHeight="1">
      <c r="A74" s="84">
        <v>123</v>
      </c>
      <c r="B74" s="85" t="s">
        <v>300</v>
      </c>
      <c r="C74" s="86">
        <v>35</v>
      </c>
      <c r="D74" s="66">
        <v>30</v>
      </c>
      <c r="E74" s="66">
        <v>250</v>
      </c>
      <c r="F74" s="66">
        <v>50</v>
      </c>
      <c r="G74" s="66"/>
      <c r="H74" s="66"/>
      <c r="I74" s="66">
        <f>D74+F74+H74</f>
        <v>80</v>
      </c>
      <c r="J74" s="66"/>
    </row>
    <row r="75" spans="1:10" ht="18.75" customHeight="1">
      <c r="A75" s="56">
        <v>180</v>
      </c>
      <c r="B75" s="57" t="s">
        <v>301</v>
      </c>
      <c r="C75" s="55">
        <v>11</v>
      </c>
      <c r="D75" s="38">
        <v>31</v>
      </c>
      <c r="E75" s="38">
        <v>230</v>
      </c>
      <c r="F75" s="38">
        <v>40</v>
      </c>
      <c r="G75" s="38"/>
      <c r="H75" s="38"/>
      <c r="I75" s="38">
        <f aca="true" t="shared" si="5" ref="I75:I83">D75+F75+H75</f>
        <v>71</v>
      </c>
      <c r="J75" s="38"/>
    </row>
    <row r="76" spans="1:10" ht="18.75" customHeight="1">
      <c r="A76" s="56">
        <v>184</v>
      </c>
      <c r="B76" s="57" t="s">
        <v>302</v>
      </c>
      <c r="C76" s="55">
        <v>33</v>
      </c>
      <c r="D76" s="38">
        <v>26</v>
      </c>
      <c r="E76" s="38">
        <v>235</v>
      </c>
      <c r="F76" s="38">
        <v>42</v>
      </c>
      <c r="G76" s="38"/>
      <c r="H76" s="38"/>
      <c r="I76" s="38">
        <f t="shared" si="5"/>
        <v>68</v>
      </c>
      <c r="J76" s="38"/>
    </row>
    <row r="77" spans="1:10" ht="18.75" customHeight="1">
      <c r="A77" s="56">
        <v>411</v>
      </c>
      <c r="B77" s="57" t="s">
        <v>303</v>
      </c>
      <c r="C77" s="55">
        <v>17</v>
      </c>
      <c r="D77" s="38">
        <v>44</v>
      </c>
      <c r="E77" s="38">
        <v>225</v>
      </c>
      <c r="F77" s="38">
        <v>37</v>
      </c>
      <c r="G77" s="38"/>
      <c r="H77" s="38"/>
      <c r="I77" s="38">
        <f t="shared" si="5"/>
        <v>81</v>
      </c>
      <c r="J77" s="38"/>
    </row>
    <row r="78" spans="1:10" ht="18.75" customHeight="1">
      <c r="A78" s="56">
        <v>221</v>
      </c>
      <c r="B78" s="57" t="s">
        <v>304</v>
      </c>
      <c r="C78" s="55">
        <v>35</v>
      </c>
      <c r="D78" s="38">
        <v>30</v>
      </c>
      <c r="E78" s="38">
        <v>240</v>
      </c>
      <c r="F78" s="38">
        <v>45</v>
      </c>
      <c r="G78" s="38"/>
      <c r="H78" s="38"/>
      <c r="I78" s="38">
        <f t="shared" si="5"/>
        <v>75</v>
      </c>
      <c r="J78" s="38"/>
    </row>
    <row r="79" spans="1:10" ht="18.75" customHeight="1">
      <c r="A79" s="56">
        <v>158</v>
      </c>
      <c r="B79" s="57" t="s">
        <v>305</v>
      </c>
      <c r="C79" s="55">
        <v>21</v>
      </c>
      <c r="D79" s="38">
        <v>52</v>
      </c>
      <c r="E79" s="38">
        <v>235</v>
      </c>
      <c r="F79" s="38">
        <v>42</v>
      </c>
      <c r="G79" s="38"/>
      <c r="H79" s="38"/>
      <c r="I79" s="38">
        <f t="shared" si="5"/>
        <v>94</v>
      </c>
      <c r="J79" s="38"/>
    </row>
    <row r="80" spans="1:10" ht="18.75" customHeight="1">
      <c r="A80" s="56">
        <v>172</v>
      </c>
      <c r="B80" s="57" t="s">
        <v>306</v>
      </c>
      <c r="C80" s="55">
        <v>40</v>
      </c>
      <c r="D80" s="38">
        <v>40</v>
      </c>
      <c r="E80" s="38">
        <v>260</v>
      </c>
      <c r="F80" s="38">
        <v>55</v>
      </c>
      <c r="G80" s="38"/>
      <c r="H80" s="38"/>
      <c r="I80" s="38">
        <f t="shared" si="5"/>
        <v>95</v>
      </c>
      <c r="J80" s="38"/>
    </row>
    <row r="81" spans="1:10" ht="18.75" customHeight="1">
      <c r="A81" s="56">
        <v>192</v>
      </c>
      <c r="B81" s="57" t="s">
        <v>307</v>
      </c>
      <c r="C81" s="55">
        <v>22</v>
      </c>
      <c r="D81" s="38">
        <v>54</v>
      </c>
      <c r="E81" s="38">
        <v>235</v>
      </c>
      <c r="F81" s="38">
        <v>42</v>
      </c>
      <c r="G81" s="38"/>
      <c r="H81" s="38"/>
      <c r="I81" s="38">
        <f t="shared" si="5"/>
        <v>96</v>
      </c>
      <c r="J81" s="38"/>
    </row>
    <row r="82" spans="1:10" ht="18.75" customHeight="1">
      <c r="A82" s="56">
        <v>296</v>
      </c>
      <c r="B82" s="57" t="s">
        <v>308</v>
      </c>
      <c r="C82" s="55">
        <v>20</v>
      </c>
      <c r="D82" s="38">
        <v>50</v>
      </c>
      <c r="E82" s="38">
        <v>237</v>
      </c>
      <c r="F82" s="38">
        <v>43</v>
      </c>
      <c r="G82" s="38"/>
      <c r="H82" s="38"/>
      <c r="I82" s="38">
        <f t="shared" si="5"/>
        <v>93</v>
      </c>
      <c r="J82" s="38"/>
    </row>
    <row r="83" spans="1:10" ht="18.75" customHeight="1">
      <c r="A83" s="56">
        <v>293</v>
      </c>
      <c r="B83" s="57" t="s">
        <v>309</v>
      </c>
      <c r="C83" s="55">
        <v>45</v>
      </c>
      <c r="D83" s="38">
        <v>50</v>
      </c>
      <c r="E83" s="38">
        <v>240</v>
      </c>
      <c r="F83" s="38">
        <v>45</v>
      </c>
      <c r="G83" s="38"/>
      <c r="H83" s="38"/>
      <c r="I83" s="38">
        <f t="shared" si="5"/>
        <v>95</v>
      </c>
      <c r="J83" s="38"/>
    </row>
    <row r="84" ht="9.75" customHeight="1" thickBot="1"/>
    <row r="85" spans="1:10" ht="36.75" customHeight="1" thickBot="1">
      <c r="A85" s="39"/>
      <c r="B85" s="40" t="s">
        <v>16</v>
      </c>
      <c r="C85" s="121" t="s">
        <v>41</v>
      </c>
      <c r="D85" s="121"/>
      <c r="E85" s="121"/>
      <c r="F85" s="122" t="s">
        <v>17</v>
      </c>
      <c r="G85" s="123"/>
      <c r="H85" s="97">
        <v>632</v>
      </c>
      <c r="I85" s="42" t="s">
        <v>18</v>
      </c>
      <c r="J85" s="41">
        <v>8</v>
      </c>
    </row>
    <row r="86" spans="1:10" ht="37.5" thickBot="1">
      <c r="A86" s="87" t="s">
        <v>20</v>
      </c>
      <c r="B86" s="88" t="s">
        <v>10</v>
      </c>
      <c r="C86" s="82" t="s">
        <v>14</v>
      </c>
      <c r="D86" s="89" t="s">
        <v>11</v>
      </c>
      <c r="E86" s="87" t="s">
        <v>15</v>
      </c>
      <c r="F86" s="89" t="s">
        <v>11</v>
      </c>
      <c r="G86" s="90" t="s">
        <v>7</v>
      </c>
      <c r="H86" s="89" t="s">
        <v>11</v>
      </c>
      <c r="I86" s="82" t="s">
        <v>12</v>
      </c>
      <c r="J86" s="91" t="s">
        <v>13</v>
      </c>
    </row>
    <row r="87" spans="1:10" ht="18.75" customHeight="1">
      <c r="A87" s="84">
        <v>390</v>
      </c>
      <c r="B87" s="85" t="s">
        <v>310</v>
      </c>
      <c r="C87" s="86">
        <v>40</v>
      </c>
      <c r="D87" s="66">
        <v>40</v>
      </c>
      <c r="E87" s="66">
        <v>245</v>
      </c>
      <c r="F87" s="66">
        <v>47</v>
      </c>
      <c r="G87" s="66"/>
      <c r="H87" s="66"/>
      <c r="I87" s="66">
        <f>D87+F87+H87</f>
        <v>87</v>
      </c>
      <c r="J87" s="66"/>
    </row>
    <row r="88" spans="1:10" ht="18.75" customHeight="1">
      <c r="A88" s="56">
        <v>2071</v>
      </c>
      <c r="B88" s="57" t="s">
        <v>311</v>
      </c>
      <c r="C88" s="55">
        <v>42</v>
      </c>
      <c r="D88" s="38">
        <v>44</v>
      </c>
      <c r="E88" s="38">
        <v>275</v>
      </c>
      <c r="F88" s="38">
        <v>62</v>
      </c>
      <c r="G88" s="38"/>
      <c r="H88" s="38"/>
      <c r="I88" s="38">
        <f aca="true" t="shared" si="6" ref="I88:I96">D88+F88+H88</f>
        <v>106</v>
      </c>
      <c r="J88" s="38"/>
    </row>
    <row r="89" spans="1:10" ht="18.75" customHeight="1">
      <c r="A89" s="56">
        <v>1292</v>
      </c>
      <c r="B89" s="57" t="s">
        <v>312</v>
      </c>
      <c r="C89" s="55">
        <v>18</v>
      </c>
      <c r="D89" s="38">
        <v>46</v>
      </c>
      <c r="E89" s="38">
        <v>235</v>
      </c>
      <c r="F89" s="38">
        <v>42</v>
      </c>
      <c r="G89" s="38"/>
      <c r="H89" s="38"/>
      <c r="I89" s="38">
        <f t="shared" si="6"/>
        <v>88</v>
      </c>
      <c r="J89" s="38"/>
    </row>
    <row r="90" spans="1:10" ht="18.75" customHeight="1">
      <c r="A90" s="56">
        <v>380</v>
      </c>
      <c r="B90" s="57" t="s">
        <v>313</v>
      </c>
      <c r="C90" s="55">
        <v>41</v>
      </c>
      <c r="D90" s="38">
        <v>42</v>
      </c>
      <c r="E90" s="38">
        <v>230</v>
      </c>
      <c r="F90" s="38">
        <v>40</v>
      </c>
      <c r="G90" s="38"/>
      <c r="H90" s="38"/>
      <c r="I90" s="38">
        <f t="shared" si="6"/>
        <v>82</v>
      </c>
      <c r="J90" s="38"/>
    </row>
    <row r="91" spans="1:10" ht="18.75" customHeight="1">
      <c r="A91" s="56">
        <v>451</v>
      </c>
      <c r="B91" s="57" t="s">
        <v>314</v>
      </c>
      <c r="C91" s="55">
        <v>24</v>
      </c>
      <c r="D91" s="38">
        <v>58</v>
      </c>
      <c r="E91" s="38">
        <v>230</v>
      </c>
      <c r="F91" s="38">
        <v>40</v>
      </c>
      <c r="G91" s="38"/>
      <c r="H91" s="38"/>
      <c r="I91" s="38">
        <f t="shared" si="6"/>
        <v>98</v>
      </c>
      <c r="J91" s="38"/>
    </row>
    <row r="92" spans="1:10" ht="18.75" customHeight="1">
      <c r="A92" s="56">
        <v>549</v>
      </c>
      <c r="B92" s="57" t="s">
        <v>315</v>
      </c>
      <c r="C92" s="55">
        <v>19</v>
      </c>
      <c r="D92" s="38">
        <v>48</v>
      </c>
      <c r="E92" s="38">
        <v>230</v>
      </c>
      <c r="F92" s="38">
        <v>40</v>
      </c>
      <c r="G92" s="38"/>
      <c r="H92" s="38"/>
      <c r="I92" s="38">
        <f t="shared" si="6"/>
        <v>88</v>
      </c>
      <c r="J92" s="38"/>
    </row>
    <row r="93" spans="1:10" ht="18.75" customHeight="1">
      <c r="A93" s="56">
        <v>555</v>
      </c>
      <c r="B93" s="57" t="s">
        <v>316</v>
      </c>
      <c r="C93" s="55">
        <v>38</v>
      </c>
      <c r="D93" s="38">
        <v>36</v>
      </c>
      <c r="E93" s="38">
        <v>245</v>
      </c>
      <c r="F93" s="38">
        <v>47</v>
      </c>
      <c r="G93" s="38"/>
      <c r="H93" s="38"/>
      <c r="I93" s="38">
        <f t="shared" si="6"/>
        <v>83</v>
      </c>
      <c r="J93" s="38"/>
    </row>
    <row r="94" spans="1:10" ht="18.75" customHeight="1">
      <c r="A94" s="38">
        <v>8</v>
      </c>
      <c r="B94" s="37"/>
      <c r="C94" s="55"/>
      <c r="D94" s="38"/>
      <c r="E94" s="38"/>
      <c r="F94" s="38"/>
      <c r="G94" s="38"/>
      <c r="H94" s="38"/>
      <c r="I94" s="38">
        <f t="shared" si="6"/>
        <v>0</v>
      </c>
      <c r="J94" s="38"/>
    </row>
    <row r="95" spans="1:10" ht="18.75" customHeight="1">
      <c r="A95" s="38">
        <v>9</v>
      </c>
      <c r="B95" s="37"/>
      <c r="C95" s="38"/>
      <c r="D95" s="38"/>
      <c r="E95" s="38"/>
      <c r="F95" s="38"/>
      <c r="G95" s="38"/>
      <c r="H95" s="38"/>
      <c r="I95" s="38">
        <f t="shared" si="6"/>
        <v>0</v>
      </c>
      <c r="J95" s="38"/>
    </row>
    <row r="96" spans="1:10" ht="18.75" customHeight="1">
      <c r="A96" s="38">
        <v>10</v>
      </c>
      <c r="B96" s="37"/>
      <c r="C96" s="38"/>
      <c r="D96" s="38"/>
      <c r="E96" s="38"/>
      <c r="F96" s="38"/>
      <c r="G96" s="38"/>
      <c r="H96" s="38"/>
      <c r="I96" s="38">
        <f t="shared" si="6"/>
        <v>0</v>
      </c>
      <c r="J96" s="38"/>
    </row>
    <row r="97" spans="1:10" ht="9.75" customHeight="1" thickBot="1">
      <c r="A97" s="49"/>
      <c r="B97" s="30"/>
      <c r="C97" s="49"/>
      <c r="D97" s="49"/>
      <c r="E97" s="49"/>
      <c r="F97" s="49"/>
      <c r="G97" s="49"/>
      <c r="H97" s="49"/>
      <c r="I97" s="49"/>
      <c r="J97" s="49"/>
    </row>
    <row r="98" spans="1:10" ht="36" customHeight="1" thickBot="1">
      <c r="A98" s="51"/>
      <c r="B98" s="52" t="s">
        <v>16</v>
      </c>
      <c r="C98" s="124" t="s">
        <v>42</v>
      </c>
      <c r="D98" s="124"/>
      <c r="E98" s="124"/>
      <c r="F98" s="125" t="s">
        <v>17</v>
      </c>
      <c r="G98" s="126"/>
      <c r="H98" s="105">
        <v>221</v>
      </c>
      <c r="I98" s="54" t="s">
        <v>18</v>
      </c>
      <c r="J98" s="53">
        <v>11</v>
      </c>
    </row>
    <row r="99" spans="1:10" ht="37.5" thickBot="1">
      <c r="A99" s="87" t="s">
        <v>20</v>
      </c>
      <c r="B99" s="88" t="s">
        <v>10</v>
      </c>
      <c r="C99" s="82" t="s">
        <v>14</v>
      </c>
      <c r="D99" s="89" t="s">
        <v>11</v>
      </c>
      <c r="E99" s="87" t="s">
        <v>15</v>
      </c>
      <c r="F99" s="89" t="s">
        <v>11</v>
      </c>
      <c r="G99" s="90" t="s">
        <v>7</v>
      </c>
      <c r="H99" s="89" t="s">
        <v>11</v>
      </c>
      <c r="I99" s="82" t="s">
        <v>12</v>
      </c>
      <c r="J99" s="91" t="s">
        <v>13</v>
      </c>
    </row>
    <row r="100" spans="1:10" ht="18.75" customHeight="1">
      <c r="A100" s="84">
        <v>2118</v>
      </c>
      <c r="B100" s="85" t="s">
        <v>104</v>
      </c>
      <c r="C100" s="86">
        <v>34</v>
      </c>
      <c r="D100" s="66">
        <v>28</v>
      </c>
      <c r="E100" s="66">
        <v>205</v>
      </c>
      <c r="F100" s="66">
        <v>27</v>
      </c>
      <c r="G100" s="66"/>
      <c r="H100" s="66"/>
      <c r="I100" s="66">
        <f>D100+F100+H100</f>
        <v>55</v>
      </c>
      <c r="J100" s="66"/>
    </row>
    <row r="101" spans="1:10" ht="18.75" customHeight="1">
      <c r="A101" s="56">
        <v>2117</v>
      </c>
      <c r="B101" s="57" t="s">
        <v>317</v>
      </c>
      <c r="C101" s="55">
        <v>34</v>
      </c>
      <c r="D101" s="38">
        <v>28</v>
      </c>
      <c r="E101" s="38">
        <v>230</v>
      </c>
      <c r="F101" s="38">
        <v>40</v>
      </c>
      <c r="G101" s="38"/>
      <c r="H101" s="38"/>
      <c r="I101" s="38">
        <f aca="true" t="shared" si="7" ref="I101:I109">D101+F101+H101</f>
        <v>68</v>
      </c>
      <c r="J101" s="38"/>
    </row>
    <row r="102" spans="1:10" ht="18.75" customHeight="1">
      <c r="A102" s="56">
        <v>1827</v>
      </c>
      <c r="B102" s="57" t="s">
        <v>318</v>
      </c>
      <c r="C102" s="55">
        <v>26</v>
      </c>
      <c r="D102" s="38">
        <v>12</v>
      </c>
      <c r="E102" s="38">
        <v>235</v>
      </c>
      <c r="F102" s="38">
        <v>42</v>
      </c>
      <c r="G102" s="38"/>
      <c r="H102" s="38"/>
      <c r="I102" s="38">
        <f t="shared" si="7"/>
        <v>54</v>
      </c>
      <c r="J102" s="38"/>
    </row>
    <row r="103" spans="1:10" ht="18.75" customHeight="1">
      <c r="A103" s="56">
        <v>1828</v>
      </c>
      <c r="B103" s="57" t="s">
        <v>319</v>
      </c>
      <c r="C103" s="55">
        <v>27</v>
      </c>
      <c r="D103" s="38">
        <v>14</v>
      </c>
      <c r="E103" s="38">
        <v>210</v>
      </c>
      <c r="F103" s="38">
        <v>30</v>
      </c>
      <c r="G103" s="38"/>
      <c r="H103" s="38"/>
      <c r="I103" s="38">
        <f t="shared" si="7"/>
        <v>44</v>
      </c>
      <c r="J103" s="38"/>
    </row>
    <row r="104" spans="1:10" ht="18.75" customHeight="1">
      <c r="A104" s="66">
        <v>5</v>
      </c>
      <c r="B104" s="67"/>
      <c r="C104" s="38"/>
      <c r="D104" s="38"/>
      <c r="E104" s="38"/>
      <c r="F104" s="38"/>
      <c r="G104" s="38"/>
      <c r="H104" s="38"/>
      <c r="I104" s="38">
        <f t="shared" si="7"/>
        <v>0</v>
      </c>
      <c r="J104" s="38"/>
    </row>
    <row r="105" spans="1:10" ht="18.75" customHeight="1">
      <c r="A105" s="38">
        <v>6</v>
      </c>
      <c r="B105" s="37"/>
      <c r="C105" s="38"/>
      <c r="D105" s="38"/>
      <c r="E105" s="38"/>
      <c r="F105" s="38"/>
      <c r="G105" s="38"/>
      <c r="H105" s="38"/>
      <c r="I105" s="38">
        <f t="shared" si="7"/>
        <v>0</v>
      </c>
      <c r="J105" s="38"/>
    </row>
    <row r="106" spans="1:10" ht="18.75" customHeight="1">
      <c r="A106" s="38">
        <v>7</v>
      </c>
      <c r="B106" s="37"/>
      <c r="C106" s="38"/>
      <c r="D106" s="38"/>
      <c r="E106" s="38"/>
      <c r="F106" s="38"/>
      <c r="G106" s="38"/>
      <c r="H106" s="38"/>
      <c r="I106" s="38">
        <f t="shared" si="7"/>
        <v>0</v>
      </c>
      <c r="J106" s="38"/>
    </row>
    <row r="107" spans="1:10" ht="18.75" customHeight="1">
      <c r="A107" s="38">
        <v>8</v>
      </c>
      <c r="B107" s="37"/>
      <c r="C107" s="38"/>
      <c r="D107" s="38"/>
      <c r="E107" s="38"/>
      <c r="F107" s="38"/>
      <c r="G107" s="38"/>
      <c r="H107" s="38"/>
      <c r="I107" s="38">
        <f t="shared" si="7"/>
        <v>0</v>
      </c>
      <c r="J107" s="38"/>
    </row>
    <row r="108" spans="1:10" ht="18.75" customHeight="1">
      <c r="A108" s="38">
        <v>9</v>
      </c>
      <c r="B108" s="37"/>
      <c r="C108" s="38"/>
      <c r="D108" s="38"/>
      <c r="E108" s="38"/>
      <c r="F108" s="38"/>
      <c r="G108" s="38"/>
      <c r="H108" s="38"/>
      <c r="I108" s="38">
        <f t="shared" si="7"/>
        <v>0</v>
      </c>
      <c r="J108" s="38"/>
    </row>
    <row r="109" spans="1:10" ht="18.75" customHeight="1" thickBot="1">
      <c r="A109" s="38">
        <v>10</v>
      </c>
      <c r="B109" s="37"/>
      <c r="C109" s="38"/>
      <c r="D109" s="38"/>
      <c r="E109" s="38"/>
      <c r="F109" s="38"/>
      <c r="G109" s="38"/>
      <c r="H109" s="38"/>
      <c r="I109" s="38">
        <f t="shared" si="7"/>
        <v>0</v>
      </c>
      <c r="J109" s="38"/>
    </row>
    <row r="110" spans="1:10" ht="36" customHeight="1" thickBot="1">
      <c r="A110" s="51"/>
      <c r="B110" s="52" t="s">
        <v>16</v>
      </c>
      <c r="C110" s="124" t="s">
        <v>43</v>
      </c>
      <c r="D110" s="124"/>
      <c r="E110" s="124"/>
      <c r="F110" s="125" t="s">
        <v>17</v>
      </c>
      <c r="G110" s="126"/>
      <c r="H110" s="105">
        <v>669</v>
      </c>
      <c r="I110" s="54" t="s">
        <v>18</v>
      </c>
      <c r="J110" s="53">
        <v>6</v>
      </c>
    </row>
    <row r="111" spans="1:10" ht="37.5" thickBot="1">
      <c r="A111" s="87" t="s">
        <v>20</v>
      </c>
      <c r="B111" s="88" t="s">
        <v>10</v>
      </c>
      <c r="C111" s="82" t="s">
        <v>14</v>
      </c>
      <c r="D111" s="89" t="s">
        <v>11</v>
      </c>
      <c r="E111" s="87" t="s">
        <v>15</v>
      </c>
      <c r="F111" s="89" t="s">
        <v>11</v>
      </c>
      <c r="G111" s="90" t="s">
        <v>7</v>
      </c>
      <c r="H111" s="89" t="s">
        <v>11</v>
      </c>
      <c r="I111" s="82" t="s">
        <v>12</v>
      </c>
      <c r="J111" s="91" t="s">
        <v>13</v>
      </c>
    </row>
    <row r="112" spans="1:10" ht="18.75" customHeight="1">
      <c r="A112" s="92">
        <v>1829</v>
      </c>
      <c r="B112" s="85" t="s">
        <v>320</v>
      </c>
      <c r="C112" s="86">
        <v>20</v>
      </c>
      <c r="D112" s="66">
        <v>50</v>
      </c>
      <c r="E112" s="66">
        <v>230</v>
      </c>
      <c r="F112" s="66">
        <v>40</v>
      </c>
      <c r="G112" s="66"/>
      <c r="H112" s="66"/>
      <c r="I112" s="66">
        <f>D112+F112+H112</f>
        <v>90</v>
      </c>
      <c r="J112" s="66"/>
    </row>
    <row r="113" spans="1:10" ht="18.75" customHeight="1">
      <c r="A113" s="83">
        <v>1830</v>
      </c>
      <c r="B113" s="57" t="s">
        <v>321</v>
      </c>
      <c r="C113" s="55">
        <v>34</v>
      </c>
      <c r="D113" s="38">
        <v>28</v>
      </c>
      <c r="E113" s="38">
        <v>250</v>
      </c>
      <c r="F113" s="38">
        <v>50</v>
      </c>
      <c r="G113" s="38"/>
      <c r="H113" s="38"/>
      <c r="I113" s="38">
        <f aca="true" t="shared" si="8" ref="I113:I121">D113+F113+H113</f>
        <v>78</v>
      </c>
      <c r="J113" s="38"/>
    </row>
    <row r="114" spans="1:10" ht="18.75" customHeight="1">
      <c r="A114" s="83">
        <v>1832</v>
      </c>
      <c r="B114" s="57" t="s">
        <v>322</v>
      </c>
      <c r="C114" s="55">
        <v>13</v>
      </c>
      <c r="D114" s="38">
        <v>36</v>
      </c>
      <c r="E114" s="38">
        <v>25</v>
      </c>
      <c r="F114" s="38">
        <v>37</v>
      </c>
      <c r="G114" s="38"/>
      <c r="H114" s="38"/>
      <c r="I114" s="38">
        <f t="shared" si="8"/>
        <v>73</v>
      </c>
      <c r="J114" s="38"/>
    </row>
    <row r="115" spans="1:10" ht="18.75" customHeight="1">
      <c r="A115" s="83">
        <v>2141</v>
      </c>
      <c r="B115" s="57" t="s">
        <v>323</v>
      </c>
      <c r="C115" s="55">
        <v>20</v>
      </c>
      <c r="D115" s="38">
        <v>50</v>
      </c>
      <c r="E115" s="38">
        <v>225</v>
      </c>
      <c r="F115" s="38">
        <v>37</v>
      </c>
      <c r="G115" s="38"/>
      <c r="H115" s="38"/>
      <c r="I115" s="38">
        <f t="shared" si="8"/>
        <v>87</v>
      </c>
      <c r="J115" s="38"/>
    </row>
    <row r="116" spans="1:10" ht="18.75" customHeight="1">
      <c r="A116" s="83">
        <v>2140</v>
      </c>
      <c r="B116" s="57" t="s">
        <v>324</v>
      </c>
      <c r="C116" s="55">
        <v>18</v>
      </c>
      <c r="D116" s="38">
        <v>46</v>
      </c>
      <c r="E116" s="38">
        <v>245</v>
      </c>
      <c r="F116" s="38">
        <v>47</v>
      </c>
      <c r="G116" s="38"/>
      <c r="H116" s="38"/>
      <c r="I116" s="38">
        <f t="shared" si="8"/>
        <v>93</v>
      </c>
      <c r="J116" s="38"/>
    </row>
    <row r="117" spans="1:10" ht="18.75" customHeight="1">
      <c r="A117" s="83">
        <v>2139</v>
      </c>
      <c r="B117" s="57" t="s">
        <v>325</v>
      </c>
      <c r="C117" s="55">
        <v>15</v>
      </c>
      <c r="D117" s="38">
        <v>40</v>
      </c>
      <c r="E117" s="38">
        <v>265</v>
      </c>
      <c r="F117" s="38">
        <v>57</v>
      </c>
      <c r="G117" s="38"/>
      <c r="H117" s="38"/>
      <c r="I117" s="38">
        <f t="shared" si="8"/>
        <v>97</v>
      </c>
      <c r="J117" s="38"/>
    </row>
    <row r="118" spans="1:10" ht="18.75" customHeight="1">
      <c r="A118" s="83">
        <v>2157</v>
      </c>
      <c r="B118" s="57" t="s">
        <v>326</v>
      </c>
      <c r="C118" s="55">
        <v>33</v>
      </c>
      <c r="D118" s="38">
        <v>26</v>
      </c>
      <c r="E118" s="38">
        <v>235</v>
      </c>
      <c r="F118" s="38">
        <v>42</v>
      </c>
      <c r="G118" s="38"/>
      <c r="H118" s="38"/>
      <c r="I118" s="38">
        <f t="shared" si="8"/>
        <v>68</v>
      </c>
      <c r="J118" s="38"/>
    </row>
    <row r="119" spans="1:10" ht="18.75" customHeight="1">
      <c r="A119" s="83">
        <v>2154</v>
      </c>
      <c r="B119" s="57" t="s">
        <v>327</v>
      </c>
      <c r="C119" s="55">
        <v>31</v>
      </c>
      <c r="D119" s="38">
        <v>22</v>
      </c>
      <c r="E119" s="38">
        <v>215</v>
      </c>
      <c r="F119" s="38">
        <v>32</v>
      </c>
      <c r="G119" s="38"/>
      <c r="H119" s="38"/>
      <c r="I119" s="38">
        <f t="shared" si="8"/>
        <v>54</v>
      </c>
      <c r="J119" s="38"/>
    </row>
    <row r="120" spans="1:10" ht="18.75" customHeight="1">
      <c r="A120" s="83">
        <v>2153</v>
      </c>
      <c r="B120" s="57" t="s">
        <v>328</v>
      </c>
      <c r="C120" s="55">
        <v>39</v>
      </c>
      <c r="D120" s="38">
        <v>38</v>
      </c>
      <c r="E120" s="38">
        <v>240</v>
      </c>
      <c r="F120" s="38">
        <v>45</v>
      </c>
      <c r="G120" s="38"/>
      <c r="H120" s="38"/>
      <c r="I120" s="38">
        <f t="shared" si="8"/>
        <v>83</v>
      </c>
      <c r="J120" s="38"/>
    </row>
    <row r="121" spans="1:10" ht="18.75" customHeight="1">
      <c r="A121" s="83">
        <v>2152</v>
      </c>
      <c r="B121" s="57" t="s">
        <v>329</v>
      </c>
      <c r="C121" s="55">
        <v>26</v>
      </c>
      <c r="D121" s="38">
        <v>12</v>
      </c>
      <c r="E121" s="38">
        <v>210</v>
      </c>
      <c r="F121" s="38">
        <v>30</v>
      </c>
      <c r="G121" s="38"/>
      <c r="H121" s="38"/>
      <c r="I121" s="38">
        <f t="shared" si="8"/>
        <v>42</v>
      </c>
      <c r="J121" s="38"/>
    </row>
    <row r="122" ht="10.5" customHeight="1" thickBot="1"/>
    <row r="123" spans="1:10" ht="36" customHeight="1" thickBot="1">
      <c r="A123" s="51"/>
      <c r="B123" s="52" t="s">
        <v>16</v>
      </c>
      <c r="C123" s="124" t="s">
        <v>44</v>
      </c>
      <c r="D123" s="124"/>
      <c r="E123" s="124"/>
      <c r="F123" s="125" t="s">
        <v>17</v>
      </c>
      <c r="G123" s="126"/>
      <c r="H123" s="105">
        <v>264</v>
      </c>
      <c r="I123" s="54" t="s">
        <v>18</v>
      </c>
      <c r="J123" s="53">
        <v>10</v>
      </c>
    </row>
    <row r="124" spans="1:10" ht="37.5" thickBot="1">
      <c r="A124" s="87" t="s">
        <v>20</v>
      </c>
      <c r="B124" s="88" t="s">
        <v>10</v>
      </c>
      <c r="C124" s="82" t="s">
        <v>14</v>
      </c>
      <c r="D124" s="89" t="s">
        <v>11</v>
      </c>
      <c r="E124" s="87" t="s">
        <v>15</v>
      </c>
      <c r="F124" s="89" t="s">
        <v>11</v>
      </c>
      <c r="G124" s="90" t="s">
        <v>7</v>
      </c>
      <c r="H124" s="89" t="s">
        <v>11</v>
      </c>
      <c r="I124" s="82" t="s">
        <v>12</v>
      </c>
      <c r="J124" s="91" t="s">
        <v>13</v>
      </c>
    </row>
    <row r="125" spans="1:10" ht="18.75" customHeight="1">
      <c r="A125" s="84">
        <v>446</v>
      </c>
      <c r="B125" s="85" t="s">
        <v>330</v>
      </c>
      <c r="C125" s="86">
        <v>34</v>
      </c>
      <c r="D125" s="66">
        <v>28</v>
      </c>
      <c r="E125" s="66">
        <v>215</v>
      </c>
      <c r="F125" s="66">
        <v>32</v>
      </c>
      <c r="G125" s="66"/>
      <c r="H125" s="66"/>
      <c r="I125" s="66">
        <f>D125+F125+H125</f>
        <v>60</v>
      </c>
      <c r="J125" s="66"/>
    </row>
    <row r="126" spans="1:10" ht="18.75" customHeight="1">
      <c r="A126" s="56">
        <v>540</v>
      </c>
      <c r="B126" s="57" t="s">
        <v>331</v>
      </c>
      <c r="C126" s="55"/>
      <c r="D126" s="38"/>
      <c r="E126" s="38">
        <v>225</v>
      </c>
      <c r="F126" s="38">
        <v>37</v>
      </c>
      <c r="G126" s="38"/>
      <c r="H126" s="38"/>
      <c r="I126" s="38">
        <f aca="true" t="shared" si="9" ref="I126:I134">D126+F126+H126</f>
        <v>37</v>
      </c>
      <c r="J126" s="38"/>
    </row>
    <row r="127" spans="1:10" ht="18.75" customHeight="1">
      <c r="A127" s="56">
        <v>530</v>
      </c>
      <c r="B127" s="57" t="s">
        <v>332</v>
      </c>
      <c r="C127" s="55">
        <v>40</v>
      </c>
      <c r="D127" s="38">
        <v>40</v>
      </c>
      <c r="E127" s="38">
        <v>0</v>
      </c>
      <c r="F127" s="38">
        <v>0</v>
      </c>
      <c r="G127" s="38"/>
      <c r="H127" s="38"/>
      <c r="I127" s="38">
        <f t="shared" si="9"/>
        <v>40</v>
      </c>
      <c r="J127" s="38"/>
    </row>
    <row r="128" spans="1:10" ht="18.75" customHeight="1">
      <c r="A128" s="56">
        <v>458</v>
      </c>
      <c r="B128" s="57" t="s">
        <v>333</v>
      </c>
      <c r="C128" s="55">
        <v>17</v>
      </c>
      <c r="D128" s="38">
        <v>44</v>
      </c>
      <c r="E128" s="38">
        <v>230</v>
      </c>
      <c r="F128" s="38">
        <v>40</v>
      </c>
      <c r="G128" s="38"/>
      <c r="H128" s="38"/>
      <c r="I128" s="38">
        <f t="shared" si="9"/>
        <v>84</v>
      </c>
      <c r="J128" s="38"/>
    </row>
    <row r="129" spans="1:10" ht="18.75" customHeight="1">
      <c r="A129" s="56">
        <v>473</v>
      </c>
      <c r="B129" s="57" t="s">
        <v>334</v>
      </c>
      <c r="C129" s="55"/>
      <c r="D129" s="38"/>
      <c r="E129" s="38">
        <v>0</v>
      </c>
      <c r="F129" s="38">
        <v>0</v>
      </c>
      <c r="G129" s="38"/>
      <c r="H129" s="38"/>
      <c r="I129" s="38">
        <f t="shared" si="9"/>
        <v>0</v>
      </c>
      <c r="J129" s="38"/>
    </row>
    <row r="130" spans="1:10" ht="18.75" customHeight="1">
      <c r="A130" s="56">
        <v>484</v>
      </c>
      <c r="B130" s="57" t="s">
        <v>335</v>
      </c>
      <c r="C130" s="55">
        <v>29</v>
      </c>
      <c r="D130" s="38">
        <v>18</v>
      </c>
      <c r="E130" s="38">
        <v>200</v>
      </c>
      <c r="F130" s="38">
        <v>25</v>
      </c>
      <c r="G130" s="38"/>
      <c r="H130" s="38"/>
      <c r="I130" s="38">
        <f t="shared" si="9"/>
        <v>43</v>
      </c>
      <c r="J130" s="38"/>
    </row>
    <row r="131" spans="1:10" ht="18.75" customHeight="1">
      <c r="A131" s="66">
        <v>7</v>
      </c>
      <c r="B131" s="67"/>
      <c r="C131" s="38"/>
      <c r="D131" s="38"/>
      <c r="E131" s="38"/>
      <c r="F131" s="38"/>
      <c r="G131" s="38"/>
      <c r="H131" s="38"/>
      <c r="I131" s="38">
        <f t="shared" si="9"/>
        <v>0</v>
      </c>
      <c r="J131" s="38"/>
    </row>
    <row r="132" spans="1:10" ht="18.75" customHeight="1">
      <c r="A132" s="38">
        <v>8</v>
      </c>
      <c r="B132" s="37"/>
      <c r="C132" s="38"/>
      <c r="D132" s="38"/>
      <c r="E132" s="38"/>
      <c r="F132" s="38"/>
      <c r="G132" s="38"/>
      <c r="H132" s="38"/>
      <c r="I132" s="38">
        <f t="shared" si="9"/>
        <v>0</v>
      </c>
      <c r="J132" s="38"/>
    </row>
    <row r="133" spans="1:10" ht="18.75" customHeight="1">
      <c r="A133" s="38">
        <v>9</v>
      </c>
      <c r="B133" s="37"/>
      <c r="C133" s="38"/>
      <c r="D133" s="38"/>
      <c r="E133" s="38"/>
      <c r="F133" s="38"/>
      <c r="G133" s="38"/>
      <c r="H133" s="38"/>
      <c r="I133" s="38">
        <f t="shared" si="9"/>
        <v>0</v>
      </c>
      <c r="J133" s="38"/>
    </row>
    <row r="134" spans="1:10" ht="18.75" customHeight="1">
      <c r="A134" s="38">
        <v>10</v>
      </c>
      <c r="B134" s="37"/>
      <c r="C134" s="38"/>
      <c r="D134" s="38"/>
      <c r="E134" s="38"/>
      <c r="F134" s="38"/>
      <c r="G134" s="38"/>
      <c r="H134" s="38"/>
      <c r="I134" s="38">
        <f t="shared" si="9"/>
        <v>0</v>
      </c>
      <c r="J134" s="38"/>
    </row>
    <row r="135" ht="9.75" customHeight="1" thickBot="1"/>
    <row r="136" spans="1:10" ht="36" customHeight="1" thickBot="1">
      <c r="A136" s="51"/>
      <c r="B136" s="52" t="s">
        <v>16</v>
      </c>
      <c r="C136" s="124" t="s">
        <v>45</v>
      </c>
      <c r="D136" s="124"/>
      <c r="E136" s="124"/>
      <c r="F136" s="125" t="s">
        <v>17</v>
      </c>
      <c r="G136" s="126"/>
      <c r="H136" s="105">
        <v>201</v>
      </c>
      <c r="I136" s="54" t="s">
        <v>18</v>
      </c>
      <c r="J136" s="53">
        <v>12</v>
      </c>
    </row>
    <row r="137" spans="1:10" ht="37.5" thickBot="1">
      <c r="A137" s="87" t="s">
        <v>20</v>
      </c>
      <c r="B137" s="88" t="s">
        <v>10</v>
      </c>
      <c r="C137" s="82" t="s">
        <v>14</v>
      </c>
      <c r="D137" s="89" t="s">
        <v>11</v>
      </c>
      <c r="E137" s="87" t="s">
        <v>15</v>
      </c>
      <c r="F137" s="89" t="s">
        <v>11</v>
      </c>
      <c r="G137" s="90" t="s">
        <v>7</v>
      </c>
      <c r="H137" s="89" t="s">
        <v>11</v>
      </c>
      <c r="I137" s="82" t="s">
        <v>12</v>
      </c>
      <c r="J137" s="91" t="s">
        <v>13</v>
      </c>
    </row>
    <row r="138" spans="1:10" ht="18.75" customHeight="1">
      <c r="A138" s="85">
        <v>554</v>
      </c>
      <c r="B138" s="85" t="s">
        <v>336</v>
      </c>
      <c r="C138" s="86">
        <v>8</v>
      </c>
      <c r="D138" s="66">
        <v>22</v>
      </c>
      <c r="E138" s="66">
        <v>225</v>
      </c>
      <c r="F138" s="66">
        <v>37</v>
      </c>
      <c r="G138" s="66"/>
      <c r="H138" s="66"/>
      <c r="I138" s="66">
        <f>D138+F138+H138</f>
        <v>59</v>
      </c>
      <c r="J138" s="66"/>
    </row>
    <row r="139" spans="1:10" ht="18.75" customHeight="1">
      <c r="A139" s="57">
        <v>359</v>
      </c>
      <c r="B139" s="57" t="s">
        <v>337</v>
      </c>
      <c r="C139" s="55">
        <v>8</v>
      </c>
      <c r="D139" s="38">
        <v>22</v>
      </c>
      <c r="E139" s="38">
        <v>230</v>
      </c>
      <c r="F139" s="38">
        <v>40</v>
      </c>
      <c r="G139" s="38"/>
      <c r="H139" s="38"/>
      <c r="I139" s="38">
        <f aca="true" t="shared" si="10" ref="I139:I147">D139+F139+H139</f>
        <v>62</v>
      </c>
      <c r="J139" s="38"/>
    </row>
    <row r="140" spans="1:10" ht="18.75" customHeight="1">
      <c r="A140" s="57">
        <v>826</v>
      </c>
      <c r="B140" s="57" t="s">
        <v>338</v>
      </c>
      <c r="C140" s="55">
        <v>0</v>
      </c>
      <c r="D140" s="38">
        <v>0</v>
      </c>
      <c r="E140" s="38">
        <v>200</v>
      </c>
      <c r="F140" s="38">
        <v>25</v>
      </c>
      <c r="G140" s="38"/>
      <c r="H140" s="38"/>
      <c r="I140" s="38">
        <f t="shared" si="10"/>
        <v>25</v>
      </c>
      <c r="J140" s="38"/>
    </row>
    <row r="141" spans="1:10" ht="18.75" customHeight="1">
      <c r="A141" s="57">
        <v>821</v>
      </c>
      <c r="B141" s="57" t="s">
        <v>339</v>
      </c>
      <c r="C141" s="55">
        <v>10</v>
      </c>
      <c r="D141" s="38">
        <v>28</v>
      </c>
      <c r="E141" s="38">
        <v>205</v>
      </c>
      <c r="F141" s="38">
        <v>27</v>
      </c>
      <c r="G141" s="38"/>
      <c r="H141" s="38"/>
      <c r="I141" s="38">
        <f t="shared" si="10"/>
        <v>55</v>
      </c>
      <c r="J141" s="38"/>
    </row>
    <row r="142" spans="1:10" ht="18.75" customHeight="1">
      <c r="A142" s="66"/>
      <c r="B142" s="67"/>
      <c r="C142" s="38"/>
      <c r="D142" s="38"/>
      <c r="E142" s="38"/>
      <c r="F142" s="38"/>
      <c r="G142" s="38"/>
      <c r="H142" s="38"/>
      <c r="I142" s="38">
        <f t="shared" si="10"/>
        <v>0</v>
      </c>
      <c r="J142" s="38"/>
    </row>
    <row r="143" spans="1:10" ht="18.75" customHeight="1">
      <c r="A143" s="38"/>
      <c r="B143" s="37"/>
      <c r="C143" s="38"/>
      <c r="D143" s="38"/>
      <c r="E143" s="38"/>
      <c r="F143" s="38"/>
      <c r="G143" s="38"/>
      <c r="H143" s="38"/>
      <c r="I143" s="38">
        <f t="shared" si="10"/>
        <v>0</v>
      </c>
      <c r="J143" s="38"/>
    </row>
    <row r="144" spans="1:10" ht="18.75" customHeight="1">
      <c r="A144" s="38"/>
      <c r="B144" s="37"/>
      <c r="C144" s="38"/>
      <c r="D144" s="38"/>
      <c r="E144" s="38"/>
      <c r="F144" s="38"/>
      <c r="G144" s="38"/>
      <c r="H144" s="38"/>
      <c r="I144" s="38">
        <f t="shared" si="10"/>
        <v>0</v>
      </c>
      <c r="J144" s="38"/>
    </row>
    <row r="145" spans="1:10" ht="18.75" customHeight="1">
      <c r="A145" s="38"/>
      <c r="B145" s="37"/>
      <c r="C145" s="38"/>
      <c r="D145" s="38"/>
      <c r="E145" s="38"/>
      <c r="F145" s="38"/>
      <c r="G145" s="38"/>
      <c r="H145" s="38"/>
      <c r="I145" s="38">
        <f t="shared" si="10"/>
        <v>0</v>
      </c>
      <c r="J145" s="38"/>
    </row>
    <row r="146" spans="1:10" ht="18.75" customHeight="1">
      <c r="A146" s="38"/>
      <c r="B146" s="37"/>
      <c r="C146" s="38"/>
      <c r="D146" s="38"/>
      <c r="E146" s="38"/>
      <c r="F146" s="38"/>
      <c r="G146" s="38"/>
      <c r="H146" s="38"/>
      <c r="I146" s="38">
        <f t="shared" si="10"/>
        <v>0</v>
      </c>
      <c r="J146" s="38"/>
    </row>
    <row r="147" spans="1:10" ht="18.75" customHeight="1">
      <c r="A147" s="38"/>
      <c r="B147" s="37"/>
      <c r="C147" s="38"/>
      <c r="D147" s="38"/>
      <c r="E147" s="38"/>
      <c r="F147" s="38"/>
      <c r="G147" s="38"/>
      <c r="H147" s="38"/>
      <c r="I147" s="38">
        <f t="shared" si="10"/>
        <v>0</v>
      </c>
      <c r="J147" s="38"/>
    </row>
    <row r="148" ht="15.75" thickBot="1"/>
    <row r="149" spans="1:10" ht="29.25" thickBot="1">
      <c r="A149" s="51"/>
      <c r="B149" s="52" t="s">
        <v>16</v>
      </c>
      <c r="C149" s="124" t="s">
        <v>348</v>
      </c>
      <c r="D149" s="124"/>
      <c r="E149" s="124"/>
      <c r="F149" s="125" t="s">
        <v>17</v>
      </c>
      <c r="G149" s="126"/>
      <c r="H149" s="105">
        <v>514</v>
      </c>
      <c r="I149" s="54" t="s">
        <v>18</v>
      </c>
      <c r="J149" s="53">
        <v>9</v>
      </c>
    </row>
    <row r="150" spans="1:10" ht="37.5" thickBot="1">
      <c r="A150" s="87" t="s">
        <v>20</v>
      </c>
      <c r="B150" s="88" t="s">
        <v>10</v>
      </c>
      <c r="C150" s="82" t="s">
        <v>14</v>
      </c>
      <c r="D150" s="89" t="s">
        <v>11</v>
      </c>
      <c r="E150" s="87" t="s">
        <v>15</v>
      </c>
      <c r="F150" s="89" t="s">
        <v>11</v>
      </c>
      <c r="G150" s="90" t="s">
        <v>7</v>
      </c>
      <c r="H150" s="89" t="s">
        <v>11</v>
      </c>
      <c r="I150" s="82" t="s">
        <v>12</v>
      </c>
      <c r="J150" s="91" t="s">
        <v>13</v>
      </c>
    </row>
    <row r="151" spans="1:10" ht="19.5" customHeight="1">
      <c r="A151" s="84">
        <v>361</v>
      </c>
      <c r="B151" s="85" t="s">
        <v>340</v>
      </c>
      <c r="C151" s="86"/>
      <c r="D151" s="66"/>
      <c r="E151" s="66">
        <v>235</v>
      </c>
      <c r="F151" s="66">
        <v>42</v>
      </c>
      <c r="G151" s="66"/>
      <c r="H151" s="66"/>
      <c r="I151" s="66">
        <f>D151+F151+H151</f>
        <v>42</v>
      </c>
      <c r="J151" s="66"/>
    </row>
    <row r="152" spans="1:10" ht="19.5" customHeight="1">
      <c r="A152" s="56">
        <v>533</v>
      </c>
      <c r="B152" s="57" t="s">
        <v>341</v>
      </c>
      <c r="C152" s="55">
        <v>35</v>
      </c>
      <c r="D152" s="38">
        <v>30</v>
      </c>
      <c r="E152" s="38">
        <v>250</v>
      </c>
      <c r="F152" s="38">
        <v>50</v>
      </c>
      <c r="G152" s="38"/>
      <c r="H152" s="38"/>
      <c r="I152" s="38">
        <f aca="true" t="shared" si="11" ref="I152:I160">D152+F152+H152</f>
        <v>80</v>
      </c>
      <c r="J152" s="38"/>
    </row>
    <row r="153" spans="1:10" ht="19.5" customHeight="1">
      <c r="A153" s="56">
        <v>2078</v>
      </c>
      <c r="B153" s="57" t="s">
        <v>342</v>
      </c>
      <c r="C153" s="55">
        <v>10</v>
      </c>
      <c r="D153" s="38">
        <v>28</v>
      </c>
      <c r="E153" s="38">
        <v>250</v>
      </c>
      <c r="F153" s="38">
        <v>50</v>
      </c>
      <c r="G153" s="38"/>
      <c r="H153" s="38"/>
      <c r="I153" s="38">
        <f t="shared" si="11"/>
        <v>78</v>
      </c>
      <c r="J153" s="38"/>
    </row>
    <row r="154" spans="1:10" ht="19.5" customHeight="1">
      <c r="A154" s="56">
        <v>2159</v>
      </c>
      <c r="B154" s="57" t="s">
        <v>343</v>
      </c>
      <c r="C154" s="55"/>
      <c r="D154" s="38"/>
      <c r="E154" s="38">
        <v>235</v>
      </c>
      <c r="F154" s="38">
        <v>42</v>
      </c>
      <c r="G154" s="38"/>
      <c r="H154" s="38"/>
      <c r="I154" s="38">
        <f t="shared" si="11"/>
        <v>42</v>
      </c>
      <c r="J154" s="38"/>
    </row>
    <row r="155" spans="1:10" ht="19.5" customHeight="1">
      <c r="A155" s="56">
        <v>695</v>
      </c>
      <c r="B155" s="57" t="s">
        <v>344</v>
      </c>
      <c r="C155" s="55">
        <v>15</v>
      </c>
      <c r="D155" s="38">
        <v>40</v>
      </c>
      <c r="E155" s="38">
        <v>233</v>
      </c>
      <c r="F155" s="38">
        <v>41</v>
      </c>
      <c r="G155" s="38"/>
      <c r="H155" s="38"/>
      <c r="I155" s="38">
        <f t="shared" si="11"/>
        <v>81</v>
      </c>
      <c r="J155" s="38"/>
    </row>
    <row r="156" spans="1:10" ht="19.5" customHeight="1">
      <c r="A156" s="56">
        <v>321</v>
      </c>
      <c r="B156" s="57" t="s">
        <v>345</v>
      </c>
      <c r="C156" s="55">
        <v>34</v>
      </c>
      <c r="D156" s="38">
        <v>28</v>
      </c>
      <c r="E156" s="38">
        <v>230</v>
      </c>
      <c r="F156" s="38">
        <v>40</v>
      </c>
      <c r="G156" s="38"/>
      <c r="H156" s="38"/>
      <c r="I156" s="38">
        <f t="shared" si="11"/>
        <v>68</v>
      </c>
      <c r="J156" s="38"/>
    </row>
    <row r="157" spans="1:10" ht="19.5" customHeight="1">
      <c r="A157" s="56">
        <v>539</v>
      </c>
      <c r="B157" s="57" t="s">
        <v>346</v>
      </c>
      <c r="C157" s="55">
        <v>15</v>
      </c>
      <c r="D157" s="38">
        <v>40</v>
      </c>
      <c r="E157" s="38">
        <v>230</v>
      </c>
      <c r="F157" s="38">
        <v>40</v>
      </c>
      <c r="G157" s="38"/>
      <c r="H157" s="38"/>
      <c r="I157" s="38">
        <f t="shared" si="11"/>
        <v>80</v>
      </c>
      <c r="J157" s="38"/>
    </row>
    <row r="158" spans="1:10" ht="19.5" customHeight="1">
      <c r="A158" s="56">
        <v>480</v>
      </c>
      <c r="B158" s="57" t="s">
        <v>347</v>
      </c>
      <c r="C158" s="55">
        <v>23</v>
      </c>
      <c r="D158" s="38">
        <v>6</v>
      </c>
      <c r="E158" s="38">
        <v>225</v>
      </c>
      <c r="F158" s="38">
        <v>37</v>
      </c>
      <c r="G158" s="38"/>
      <c r="H158" s="38"/>
      <c r="I158" s="38">
        <f t="shared" si="11"/>
        <v>43</v>
      </c>
      <c r="J158" s="38"/>
    </row>
    <row r="159" spans="1:10" ht="19.5" customHeight="1">
      <c r="A159" s="66"/>
      <c r="B159" s="67"/>
      <c r="C159" s="38"/>
      <c r="D159" s="38"/>
      <c r="E159" s="38"/>
      <c r="F159" s="38"/>
      <c r="G159" s="38"/>
      <c r="H159" s="38"/>
      <c r="I159" s="38">
        <f t="shared" si="11"/>
        <v>0</v>
      </c>
      <c r="J159" s="38"/>
    </row>
    <row r="160" spans="1:10" ht="19.5" customHeight="1">
      <c r="A160" s="38"/>
      <c r="B160" s="37"/>
      <c r="C160" s="38"/>
      <c r="D160" s="38"/>
      <c r="E160" s="38"/>
      <c r="F160" s="38"/>
      <c r="G160" s="38"/>
      <c r="H160" s="38"/>
      <c r="I160" s="38">
        <f t="shared" si="11"/>
        <v>0</v>
      </c>
      <c r="J160" s="38"/>
    </row>
  </sheetData>
  <sheetProtection/>
  <mergeCells count="26">
    <mergeCell ref="B3:J3"/>
    <mergeCell ref="A4:J4"/>
    <mergeCell ref="C7:E7"/>
    <mergeCell ref="F7:G7"/>
    <mergeCell ref="C21:E21"/>
    <mergeCell ref="F21:G21"/>
    <mergeCell ref="C123:E123"/>
    <mergeCell ref="F123:G123"/>
    <mergeCell ref="C136:E136"/>
    <mergeCell ref="F136:G136"/>
    <mergeCell ref="C72:E72"/>
    <mergeCell ref="F72:G72"/>
    <mergeCell ref="C85:E85"/>
    <mergeCell ref="F85:G85"/>
    <mergeCell ref="C98:E98"/>
    <mergeCell ref="F98:G98"/>
    <mergeCell ref="C149:E149"/>
    <mergeCell ref="F149:G149"/>
    <mergeCell ref="C34:E34"/>
    <mergeCell ref="F34:G34"/>
    <mergeCell ref="C110:E110"/>
    <mergeCell ref="F110:G110"/>
    <mergeCell ref="C47:E47"/>
    <mergeCell ref="F47:G47"/>
    <mergeCell ref="C60:E60"/>
    <mergeCell ref="F60:G60"/>
  </mergeCells>
  <printOptions/>
  <pageMargins left="0.5118110236220472" right="0.11811023622047245" top="0.5511811023622047" bottom="0.15748031496062992" header="0" footer="0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J135"/>
  <sheetViews>
    <sheetView zoomScalePageLayoutView="0" workbookViewId="0" topLeftCell="A106">
      <selection activeCell="L75" sqref="L75"/>
    </sheetView>
  </sheetViews>
  <sheetFormatPr defaultColWidth="9.140625" defaultRowHeight="15"/>
  <cols>
    <col min="1" max="1" width="4.421875" style="0" customWidth="1"/>
    <col min="2" max="2" width="32.57421875" style="0" customWidth="1"/>
    <col min="3" max="3" width="7.7109375" style="0" customWidth="1"/>
    <col min="4" max="5" width="7.140625" style="0" customWidth="1"/>
    <col min="6" max="7" width="6.7109375" style="0" customWidth="1"/>
    <col min="8" max="8" width="6.57421875" style="0" customWidth="1"/>
    <col min="9" max="9" width="9.00390625" style="0" customWidth="1"/>
    <col min="10" max="10" width="7.00390625" style="0" customWidth="1"/>
  </cols>
  <sheetData>
    <row r="3" spans="1:10" ht="17.25" customHeight="1">
      <c r="A3" s="50"/>
      <c r="B3" s="119" t="s">
        <v>28</v>
      </c>
      <c r="C3" s="119"/>
      <c r="D3" s="119"/>
      <c r="E3" s="119"/>
      <c r="F3" s="119"/>
      <c r="G3" s="119"/>
      <c r="H3" s="119"/>
      <c r="I3" s="119"/>
      <c r="J3" s="119"/>
    </row>
    <row r="4" spans="1:10" ht="36.75" customHeight="1">
      <c r="A4" s="120" t="s">
        <v>27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21" customHeight="1">
      <c r="A5" s="47"/>
      <c r="B5" s="48" t="s">
        <v>53</v>
      </c>
      <c r="C5" s="47"/>
      <c r="D5" s="47"/>
      <c r="E5" s="47"/>
      <c r="F5" s="47"/>
      <c r="G5" s="47"/>
      <c r="H5" s="47"/>
      <c r="I5" s="47"/>
      <c r="J5" s="47"/>
    </row>
    <row r="6" ht="9.75" customHeight="1" thickBot="1"/>
    <row r="7" spans="1:10" ht="39" customHeight="1" thickBot="1">
      <c r="A7" s="39"/>
      <c r="B7" s="40" t="s">
        <v>16</v>
      </c>
      <c r="C7" s="121" t="s">
        <v>24</v>
      </c>
      <c r="D7" s="121"/>
      <c r="E7" s="121"/>
      <c r="F7" s="122" t="s">
        <v>17</v>
      </c>
      <c r="G7" s="123"/>
      <c r="H7" s="97">
        <v>608</v>
      </c>
      <c r="I7" s="42" t="s">
        <v>18</v>
      </c>
      <c r="J7" s="41">
        <v>4</v>
      </c>
    </row>
    <row r="8" spans="1:10" ht="43.5" customHeight="1" thickBot="1">
      <c r="A8" s="34" t="s">
        <v>20</v>
      </c>
      <c r="B8" s="32" t="s">
        <v>10</v>
      </c>
      <c r="C8" s="1" t="s">
        <v>14</v>
      </c>
      <c r="D8" s="33" t="s">
        <v>11</v>
      </c>
      <c r="E8" s="34" t="s">
        <v>15</v>
      </c>
      <c r="F8" s="33" t="s">
        <v>11</v>
      </c>
      <c r="G8" s="35" t="s">
        <v>7</v>
      </c>
      <c r="H8" s="33" t="s">
        <v>11</v>
      </c>
      <c r="I8" s="1" t="s">
        <v>12</v>
      </c>
      <c r="J8" s="36" t="s">
        <v>13</v>
      </c>
    </row>
    <row r="9" spans="1:10" ht="19.5" customHeight="1" thickBot="1">
      <c r="A9" s="73">
        <v>177</v>
      </c>
      <c r="B9" s="70" t="s">
        <v>107</v>
      </c>
      <c r="C9" s="38">
        <v>16</v>
      </c>
      <c r="D9" s="38">
        <v>22</v>
      </c>
      <c r="E9" s="38">
        <v>183</v>
      </c>
      <c r="F9" s="38">
        <v>36</v>
      </c>
      <c r="G9" s="38"/>
      <c r="H9" s="38"/>
      <c r="I9" s="38">
        <f>D9+F9+H9</f>
        <v>58</v>
      </c>
      <c r="J9" s="38"/>
    </row>
    <row r="10" spans="1:10" ht="19.5" customHeight="1" thickBot="1">
      <c r="A10" s="74">
        <v>188</v>
      </c>
      <c r="B10" s="72" t="s">
        <v>108</v>
      </c>
      <c r="C10" s="38">
        <v>31</v>
      </c>
      <c r="D10" s="38">
        <v>52</v>
      </c>
      <c r="E10" s="38">
        <v>215</v>
      </c>
      <c r="F10" s="38">
        <v>55</v>
      </c>
      <c r="G10" s="38"/>
      <c r="H10" s="38"/>
      <c r="I10" s="38">
        <f aca="true" t="shared" si="0" ref="I10:I18">D10+F10+H10</f>
        <v>107</v>
      </c>
      <c r="J10" s="38"/>
    </row>
    <row r="11" spans="1:10" ht="19.5" customHeight="1" thickBot="1">
      <c r="A11" s="74">
        <v>227</v>
      </c>
      <c r="B11" s="72" t="s">
        <v>109</v>
      </c>
      <c r="C11" s="38">
        <v>22</v>
      </c>
      <c r="D11" s="38">
        <v>34</v>
      </c>
      <c r="E11" s="38">
        <v>185</v>
      </c>
      <c r="F11" s="38">
        <v>37</v>
      </c>
      <c r="G11" s="38"/>
      <c r="H11" s="38"/>
      <c r="I11" s="38">
        <f t="shared" si="0"/>
        <v>71</v>
      </c>
      <c r="J11" s="38"/>
    </row>
    <row r="12" spans="1:10" ht="19.5" customHeight="1" thickBot="1">
      <c r="A12" s="74">
        <v>205</v>
      </c>
      <c r="B12" s="72" t="s">
        <v>110</v>
      </c>
      <c r="C12" s="38">
        <v>24</v>
      </c>
      <c r="D12" s="38">
        <v>38</v>
      </c>
      <c r="E12" s="38">
        <v>210</v>
      </c>
      <c r="F12" s="38">
        <v>50</v>
      </c>
      <c r="G12" s="38"/>
      <c r="H12" s="38"/>
      <c r="I12" s="38">
        <f t="shared" si="0"/>
        <v>88</v>
      </c>
      <c r="J12" s="38"/>
    </row>
    <row r="13" spans="1:10" ht="19.5" customHeight="1" thickBot="1">
      <c r="A13" s="74">
        <v>258</v>
      </c>
      <c r="B13" s="72" t="s">
        <v>111</v>
      </c>
      <c r="C13" s="38">
        <v>19</v>
      </c>
      <c r="D13" s="38">
        <v>28</v>
      </c>
      <c r="E13" s="38">
        <v>175</v>
      </c>
      <c r="F13" s="38">
        <v>32</v>
      </c>
      <c r="G13" s="38"/>
      <c r="H13" s="38"/>
      <c r="I13" s="38">
        <f t="shared" si="0"/>
        <v>60</v>
      </c>
      <c r="J13" s="38"/>
    </row>
    <row r="14" spans="1:10" ht="19.5" customHeight="1" thickBot="1">
      <c r="A14" s="74">
        <v>242</v>
      </c>
      <c r="B14" s="72" t="s">
        <v>112</v>
      </c>
      <c r="C14" s="38">
        <v>16</v>
      </c>
      <c r="D14" s="38">
        <v>22</v>
      </c>
      <c r="E14" s="38">
        <v>180</v>
      </c>
      <c r="F14" s="38">
        <v>35</v>
      </c>
      <c r="G14" s="38"/>
      <c r="H14" s="38"/>
      <c r="I14" s="38">
        <f t="shared" si="0"/>
        <v>57</v>
      </c>
      <c r="J14" s="38"/>
    </row>
    <row r="15" spans="1:10" ht="19.5" customHeight="1" thickBot="1">
      <c r="A15" s="74">
        <v>171</v>
      </c>
      <c r="B15" s="72" t="s">
        <v>113</v>
      </c>
      <c r="C15" s="38">
        <v>36</v>
      </c>
      <c r="D15" s="38">
        <v>62</v>
      </c>
      <c r="E15" s="38">
        <v>205</v>
      </c>
      <c r="F15" s="38">
        <v>47</v>
      </c>
      <c r="G15" s="38"/>
      <c r="H15" s="38"/>
      <c r="I15" s="38">
        <f t="shared" si="0"/>
        <v>109</v>
      </c>
      <c r="J15" s="38"/>
    </row>
    <row r="16" spans="1:10" ht="19.5" customHeight="1" thickBot="1">
      <c r="A16" s="74">
        <v>180</v>
      </c>
      <c r="B16" s="72" t="s">
        <v>114</v>
      </c>
      <c r="C16" s="38">
        <v>25</v>
      </c>
      <c r="D16" s="38">
        <v>40</v>
      </c>
      <c r="E16" s="38">
        <v>205</v>
      </c>
      <c r="F16" s="38">
        <v>47</v>
      </c>
      <c r="G16" s="38"/>
      <c r="H16" s="38"/>
      <c r="I16" s="38">
        <f t="shared" si="0"/>
        <v>87</v>
      </c>
      <c r="J16" s="38"/>
    </row>
    <row r="17" spans="1:10" ht="19.5" customHeight="1" thickBot="1">
      <c r="A17" s="74">
        <v>186</v>
      </c>
      <c r="B17" s="72" t="s">
        <v>115</v>
      </c>
      <c r="C17" s="38">
        <v>23</v>
      </c>
      <c r="D17" s="38">
        <v>36</v>
      </c>
      <c r="E17" s="38">
        <v>210</v>
      </c>
      <c r="F17" s="38">
        <v>50</v>
      </c>
      <c r="G17" s="38"/>
      <c r="H17" s="38"/>
      <c r="I17" s="38">
        <f t="shared" si="0"/>
        <v>86</v>
      </c>
      <c r="J17" s="38"/>
    </row>
    <row r="18" spans="1:10" ht="19.5" customHeight="1">
      <c r="A18" s="38">
        <v>10</v>
      </c>
      <c r="B18" s="37"/>
      <c r="C18" s="38"/>
      <c r="D18" s="38"/>
      <c r="E18" s="38"/>
      <c r="F18" s="38"/>
      <c r="G18" s="38"/>
      <c r="H18" s="38"/>
      <c r="I18" s="38">
        <f t="shared" si="0"/>
        <v>0</v>
      </c>
      <c r="J18" s="38"/>
    </row>
    <row r="19" ht="24.75" customHeight="1" thickBot="1"/>
    <row r="20" spans="1:10" ht="39" customHeight="1" thickBot="1">
      <c r="A20" s="39"/>
      <c r="B20" s="40" t="s">
        <v>16</v>
      </c>
      <c r="C20" s="121" t="s">
        <v>19</v>
      </c>
      <c r="D20" s="121"/>
      <c r="E20" s="121"/>
      <c r="F20" s="122" t="s">
        <v>17</v>
      </c>
      <c r="G20" s="123"/>
      <c r="H20" s="77">
        <v>600</v>
      </c>
      <c r="I20" s="42" t="s">
        <v>18</v>
      </c>
      <c r="J20" s="41">
        <v>5</v>
      </c>
    </row>
    <row r="21" spans="1:10" ht="37.5" thickBot="1">
      <c r="A21" s="34" t="s">
        <v>20</v>
      </c>
      <c r="B21" s="32" t="s">
        <v>10</v>
      </c>
      <c r="C21" s="1" t="s">
        <v>14</v>
      </c>
      <c r="D21" s="33" t="s">
        <v>11</v>
      </c>
      <c r="E21" s="34" t="s">
        <v>15</v>
      </c>
      <c r="F21" s="33" t="s">
        <v>11</v>
      </c>
      <c r="G21" s="35" t="s">
        <v>7</v>
      </c>
      <c r="H21" s="33" t="s">
        <v>11</v>
      </c>
      <c r="I21" s="1" t="s">
        <v>12</v>
      </c>
      <c r="J21" s="36" t="s">
        <v>13</v>
      </c>
    </row>
    <row r="22" spans="1:10" ht="19.5" customHeight="1" thickBot="1">
      <c r="A22" s="73">
        <v>323</v>
      </c>
      <c r="B22" s="70" t="s">
        <v>116</v>
      </c>
      <c r="C22" s="38">
        <v>17</v>
      </c>
      <c r="D22" s="38">
        <v>24</v>
      </c>
      <c r="E22" s="38">
        <v>175</v>
      </c>
      <c r="F22" s="38">
        <v>32</v>
      </c>
      <c r="G22" s="38"/>
      <c r="H22" s="38"/>
      <c r="I22" s="38">
        <f>D22+F22+H22</f>
        <v>56</v>
      </c>
      <c r="J22" s="38"/>
    </row>
    <row r="23" spans="1:10" ht="19.5" customHeight="1" thickBot="1">
      <c r="A23" s="74">
        <v>444</v>
      </c>
      <c r="B23" s="72" t="s">
        <v>117</v>
      </c>
      <c r="C23" s="38">
        <v>21</v>
      </c>
      <c r="D23" s="38">
        <v>32</v>
      </c>
      <c r="E23" s="38">
        <v>195</v>
      </c>
      <c r="F23" s="38">
        <v>42</v>
      </c>
      <c r="G23" s="38"/>
      <c r="H23" s="38"/>
      <c r="I23" s="38">
        <f aca="true" t="shared" si="1" ref="I23:I31">D23+F23+H23</f>
        <v>74</v>
      </c>
      <c r="J23" s="38"/>
    </row>
    <row r="24" spans="1:10" ht="19.5" customHeight="1" thickBot="1">
      <c r="A24" s="74">
        <v>537</v>
      </c>
      <c r="B24" s="72" t="s">
        <v>118</v>
      </c>
      <c r="C24" s="38">
        <v>31</v>
      </c>
      <c r="D24" s="38">
        <v>52</v>
      </c>
      <c r="E24" s="38">
        <v>198</v>
      </c>
      <c r="F24" s="38">
        <v>4</v>
      </c>
      <c r="G24" s="38"/>
      <c r="H24" s="38"/>
      <c r="I24" s="38">
        <f t="shared" si="1"/>
        <v>56</v>
      </c>
      <c r="J24" s="38"/>
    </row>
    <row r="25" spans="1:10" ht="19.5" customHeight="1" thickBot="1">
      <c r="A25" s="74">
        <v>472</v>
      </c>
      <c r="B25" s="72" t="s">
        <v>119</v>
      </c>
      <c r="C25" s="38">
        <v>27</v>
      </c>
      <c r="D25" s="38">
        <v>44</v>
      </c>
      <c r="E25" s="38">
        <v>190</v>
      </c>
      <c r="F25" s="38">
        <v>40</v>
      </c>
      <c r="G25" s="38"/>
      <c r="H25" s="38"/>
      <c r="I25" s="38">
        <f t="shared" si="1"/>
        <v>84</v>
      </c>
      <c r="J25" s="38"/>
    </row>
    <row r="26" spans="1:10" ht="19.5" customHeight="1" thickBot="1">
      <c r="A26" s="74">
        <v>467</v>
      </c>
      <c r="B26" s="72" t="s">
        <v>120</v>
      </c>
      <c r="C26" s="38">
        <v>23</v>
      </c>
      <c r="D26" s="38">
        <v>36</v>
      </c>
      <c r="E26" s="38">
        <v>189</v>
      </c>
      <c r="F26" s="38">
        <v>39</v>
      </c>
      <c r="G26" s="38"/>
      <c r="H26" s="38"/>
      <c r="I26" s="38">
        <f t="shared" si="1"/>
        <v>75</v>
      </c>
      <c r="J26" s="38"/>
    </row>
    <row r="27" spans="1:10" ht="19.5" customHeight="1" thickBot="1">
      <c r="A27" s="74">
        <v>470</v>
      </c>
      <c r="B27" s="72" t="s">
        <v>121</v>
      </c>
      <c r="C27" s="38">
        <v>27</v>
      </c>
      <c r="D27" s="38">
        <v>4</v>
      </c>
      <c r="E27" s="38">
        <v>205</v>
      </c>
      <c r="F27" s="38">
        <v>47</v>
      </c>
      <c r="G27" s="38"/>
      <c r="H27" s="38"/>
      <c r="I27" s="38">
        <f t="shared" si="1"/>
        <v>51</v>
      </c>
      <c r="J27" s="38"/>
    </row>
    <row r="28" spans="1:10" ht="19.5" customHeight="1" thickBot="1">
      <c r="A28" s="74">
        <v>476</v>
      </c>
      <c r="B28" s="72" t="s">
        <v>122</v>
      </c>
      <c r="C28" s="38">
        <v>22</v>
      </c>
      <c r="D28" s="38">
        <v>34</v>
      </c>
      <c r="E28" s="38">
        <v>195</v>
      </c>
      <c r="F28" s="38">
        <v>42</v>
      </c>
      <c r="G28" s="38"/>
      <c r="H28" s="38"/>
      <c r="I28" s="38">
        <f t="shared" si="1"/>
        <v>76</v>
      </c>
      <c r="J28" s="38"/>
    </row>
    <row r="29" spans="1:10" ht="19.5" customHeight="1" thickBot="1">
      <c r="A29" s="74">
        <v>461</v>
      </c>
      <c r="B29" s="72" t="s">
        <v>123</v>
      </c>
      <c r="C29" s="38">
        <v>20</v>
      </c>
      <c r="D29" s="38">
        <v>30</v>
      </c>
      <c r="E29" s="38">
        <v>185</v>
      </c>
      <c r="F29" s="38">
        <v>37</v>
      </c>
      <c r="G29" s="38"/>
      <c r="H29" s="38"/>
      <c r="I29" s="38">
        <f t="shared" si="1"/>
        <v>67</v>
      </c>
      <c r="J29" s="38"/>
    </row>
    <row r="30" spans="1:10" ht="19.5" customHeight="1" thickBot="1">
      <c r="A30" s="74">
        <v>316</v>
      </c>
      <c r="B30" s="75" t="s">
        <v>124</v>
      </c>
      <c r="C30" s="38">
        <v>27</v>
      </c>
      <c r="D30" s="38">
        <v>44</v>
      </c>
      <c r="E30" s="38">
        <v>200</v>
      </c>
      <c r="F30" s="38">
        <v>45</v>
      </c>
      <c r="G30" s="38"/>
      <c r="H30" s="38"/>
      <c r="I30" s="38">
        <f t="shared" si="1"/>
        <v>89</v>
      </c>
      <c r="J30" s="38"/>
    </row>
    <row r="31" spans="1:10" ht="19.5" customHeight="1" thickBot="1">
      <c r="A31" s="74">
        <v>450</v>
      </c>
      <c r="B31" s="72" t="s">
        <v>125</v>
      </c>
      <c r="C31" s="38">
        <v>24</v>
      </c>
      <c r="D31" s="38">
        <v>38</v>
      </c>
      <c r="E31" s="38">
        <v>193</v>
      </c>
      <c r="F31" s="38">
        <v>41</v>
      </c>
      <c r="G31" s="38"/>
      <c r="H31" s="38"/>
      <c r="I31" s="38">
        <f t="shared" si="1"/>
        <v>79</v>
      </c>
      <c r="J31" s="38"/>
    </row>
    <row r="32" ht="81" customHeight="1" thickBot="1"/>
    <row r="33" spans="1:10" ht="35.25" customHeight="1" thickBot="1">
      <c r="A33" s="39"/>
      <c r="B33" s="40" t="s">
        <v>16</v>
      </c>
      <c r="C33" s="121" t="s">
        <v>22</v>
      </c>
      <c r="D33" s="121"/>
      <c r="E33" s="121"/>
      <c r="F33" s="122" t="s">
        <v>17</v>
      </c>
      <c r="G33" s="123"/>
      <c r="H33" s="97">
        <v>587</v>
      </c>
      <c r="I33" s="42" t="s">
        <v>18</v>
      </c>
      <c r="J33" s="41">
        <v>6</v>
      </c>
    </row>
    <row r="34" spans="1:10" ht="37.5" thickBot="1">
      <c r="A34" s="34" t="s">
        <v>20</v>
      </c>
      <c r="B34" s="32" t="s">
        <v>10</v>
      </c>
      <c r="C34" s="1" t="s">
        <v>14</v>
      </c>
      <c r="D34" s="33" t="s">
        <v>11</v>
      </c>
      <c r="E34" s="34" t="s">
        <v>15</v>
      </c>
      <c r="F34" s="33" t="s">
        <v>11</v>
      </c>
      <c r="G34" s="35" t="s">
        <v>7</v>
      </c>
      <c r="H34" s="33" t="s">
        <v>11</v>
      </c>
      <c r="I34" s="1" t="s">
        <v>12</v>
      </c>
      <c r="J34" s="36" t="s">
        <v>13</v>
      </c>
    </row>
    <row r="35" spans="1:10" ht="18.75" customHeight="1" thickBot="1">
      <c r="A35" s="69">
        <v>140</v>
      </c>
      <c r="B35" s="76" t="s">
        <v>126</v>
      </c>
      <c r="C35" s="38">
        <v>19</v>
      </c>
      <c r="D35" s="38">
        <v>28</v>
      </c>
      <c r="E35" s="38">
        <v>180</v>
      </c>
      <c r="F35" s="38">
        <v>35</v>
      </c>
      <c r="G35" s="38"/>
      <c r="H35" s="38"/>
      <c r="I35" s="38">
        <f>D35+F35+H35</f>
        <v>63</v>
      </c>
      <c r="J35" s="38"/>
    </row>
    <row r="36" spans="1:10" ht="18.75" customHeight="1" thickBot="1">
      <c r="A36" s="71">
        <v>195</v>
      </c>
      <c r="B36" s="72" t="s">
        <v>127</v>
      </c>
      <c r="C36" s="38">
        <v>20</v>
      </c>
      <c r="D36" s="38">
        <v>30</v>
      </c>
      <c r="E36" s="38">
        <v>200</v>
      </c>
      <c r="F36" s="38">
        <v>45</v>
      </c>
      <c r="G36" s="38"/>
      <c r="H36" s="38"/>
      <c r="I36" s="38">
        <f aca="true" t="shared" si="2" ref="I36:I44">D36+F36+H36</f>
        <v>75</v>
      </c>
      <c r="J36" s="38"/>
    </row>
    <row r="37" spans="1:10" ht="18.75" customHeight="1" thickBot="1">
      <c r="A37" s="71">
        <v>109</v>
      </c>
      <c r="B37" s="72" t="s">
        <v>128</v>
      </c>
      <c r="C37" s="38">
        <v>26</v>
      </c>
      <c r="D37" s="38">
        <v>42</v>
      </c>
      <c r="E37" s="38">
        <v>188</v>
      </c>
      <c r="F37" s="38">
        <v>39</v>
      </c>
      <c r="G37" s="38"/>
      <c r="H37" s="38"/>
      <c r="I37" s="38">
        <f t="shared" si="2"/>
        <v>81</v>
      </c>
      <c r="J37" s="38"/>
    </row>
    <row r="38" spans="1:10" ht="18.75" customHeight="1" thickBot="1">
      <c r="A38" s="71">
        <v>130</v>
      </c>
      <c r="B38" s="72" t="s">
        <v>129</v>
      </c>
      <c r="C38" s="38">
        <v>20</v>
      </c>
      <c r="D38" s="38">
        <v>30</v>
      </c>
      <c r="E38" s="38">
        <v>152</v>
      </c>
      <c r="F38" s="38">
        <v>23</v>
      </c>
      <c r="G38" s="38"/>
      <c r="H38" s="38"/>
      <c r="I38" s="38">
        <f t="shared" si="2"/>
        <v>53</v>
      </c>
      <c r="J38" s="38"/>
    </row>
    <row r="39" spans="1:10" ht="18.75" customHeight="1" thickBot="1">
      <c r="A39" s="71">
        <v>112</v>
      </c>
      <c r="B39" s="72" t="s">
        <v>130</v>
      </c>
      <c r="C39" s="38">
        <v>21</v>
      </c>
      <c r="D39" s="38">
        <v>32</v>
      </c>
      <c r="E39" s="38">
        <v>190</v>
      </c>
      <c r="F39" s="38">
        <v>40</v>
      </c>
      <c r="G39" s="38"/>
      <c r="H39" s="38"/>
      <c r="I39" s="38">
        <f t="shared" si="2"/>
        <v>72</v>
      </c>
      <c r="J39" s="38"/>
    </row>
    <row r="40" spans="1:10" ht="18.75" customHeight="1" thickBot="1">
      <c r="A40" s="71">
        <v>227</v>
      </c>
      <c r="B40" s="72" t="s">
        <v>131</v>
      </c>
      <c r="C40" s="38">
        <v>25</v>
      </c>
      <c r="D40" s="38">
        <v>40</v>
      </c>
      <c r="E40" s="38">
        <v>197</v>
      </c>
      <c r="F40" s="38">
        <v>43</v>
      </c>
      <c r="G40" s="38"/>
      <c r="H40" s="38"/>
      <c r="I40" s="38">
        <f t="shared" si="2"/>
        <v>83</v>
      </c>
      <c r="J40" s="38"/>
    </row>
    <row r="41" spans="1:10" ht="18.75" customHeight="1" thickBot="1">
      <c r="A41" s="71">
        <v>126</v>
      </c>
      <c r="B41" s="72" t="s">
        <v>132</v>
      </c>
      <c r="C41" s="38">
        <v>0</v>
      </c>
      <c r="D41" s="38">
        <v>0</v>
      </c>
      <c r="E41" s="38"/>
      <c r="F41" s="38"/>
      <c r="G41" s="38"/>
      <c r="H41" s="38"/>
      <c r="I41" s="38">
        <f t="shared" si="2"/>
        <v>0</v>
      </c>
      <c r="J41" s="38"/>
    </row>
    <row r="42" spans="1:10" ht="18.75" customHeight="1" thickBot="1">
      <c r="A42" s="71">
        <v>261</v>
      </c>
      <c r="B42" s="72" t="s">
        <v>133</v>
      </c>
      <c r="C42" s="38">
        <v>23</v>
      </c>
      <c r="D42" s="38">
        <v>36</v>
      </c>
      <c r="E42" s="38">
        <v>180</v>
      </c>
      <c r="F42" s="38">
        <v>35</v>
      </c>
      <c r="G42" s="38"/>
      <c r="H42" s="38"/>
      <c r="I42" s="38">
        <f t="shared" si="2"/>
        <v>71</v>
      </c>
      <c r="J42" s="38"/>
    </row>
    <row r="43" spans="1:10" ht="18.75" customHeight="1" thickBot="1">
      <c r="A43" s="71">
        <v>129</v>
      </c>
      <c r="B43" s="72" t="s">
        <v>134</v>
      </c>
      <c r="C43" s="38">
        <v>24</v>
      </c>
      <c r="D43" s="38">
        <v>38</v>
      </c>
      <c r="E43" s="38">
        <v>175</v>
      </c>
      <c r="F43" s="38">
        <v>32</v>
      </c>
      <c r="G43" s="38"/>
      <c r="H43" s="38"/>
      <c r="I43" s="38">
        <f t="shared" si="2"/>
        <v>70</v>
      </c>
      <c r="J43" s="38"/>
    </row>
    <row r="44" spans="1:10" ht="18.75" customHeight="1" thickBot="1">
      <c r="A44" s="71">
        <v>169</v>
      </c>
      <c r="B44" s="72" t="s">
        <v>135</v>
      </c>
      <c r="C44" s="38">
        <v>23</v>
      </c>
      <c r="D44" s="38">
        <v>36</v>
      </c>
      <c r="E44" s="38">
        <v>203</v>
      </c>
      <c r="F44" s="38">
        <v>46</v>
      </c>
      <c r="G44" s="38"/>
      <c r="H44" s="38"/>
      <c r="I44" s="38">
        <f t="shared" si="2"/>
        <v>82</v>
      </c>
      <c r="J44" s="38"/>
    </row>
    <row r="45" ht="9.75" customHeight="1" thickBot="1"/>
    <row r="46" spans="1:10" ht="36" customHeight="1" thickBot="1">
      <c r="A46" s="39"/>
      <c r="B46" s="40" t="s">
        <v>16</v>
      </c>
      <c r="C46" s="121" t="s">
        <v>21</v>
      </c>
      <c r="D46" s="121"/>
      <c r="E46" s="121"/>
      <c r="F46" s="122" t="s">
        <v>17</v>
      </c>
      <c r="G46" s="123"/>
      <c r="H46" s="97">
        <v>668</v>
      </c>
      <c r="I46" s="42" t="s">
        <v>18</v>
      </c>
      <c r="J46" s="41">
        <v>3</v>
      </c>
    </row>
    <row r="47" spans="1:10" ht="37.5" thickBot="1">
      <c r="A47" s="34" t="s">
        <v>20</v>
      </c>
      <c r="B47" s="32" t="s">
        <v>10</v>
      </c>
      <c r="C47" s="1" t="s">
        <v>14</v>
      </c>
      <c r="D47" s="33" t="s">
        <v>11</v>
      </c>
      <c r="E47" s="34" t="s">
        <v>15</v>
      </c>
      <c r="F47" s="33" t="s">
        <v>11</v>
      </c>
      <c r="G47" s="35" t="s">
        <v>7</v>
      </c>
      <c r="H47" s="33" t="s">
        <v>11</v>
      </c>
      <c r="I47" s="1" t="s">
        <v>12</v>
      </c>
      <c r="J47" s="36" t="s">
        <v>13</v>
      </c>
    </row>
    <row r="48" spans="1:10" ht="18.75" customHeight="1" thickBot="1">
      <c r="A48" s="73">
        <v>1291</v>
      </c>
      <c r="B48" s="70" t="s">
        <v>136</v>
      </c>
      <c r="C48" s="38">
        <v>23</v>
      </c>
      <c r="D48" s="38">
        <v>36</v>
      </c>
      <c r="E48" s="38">
        <v>205</v>
      </c>
      <c r="F48" s="38">
        <v>47</v>
      </c>
      <c r="G48" s="38"/>
      <c r="H48" s="38"/>
      <c r="I48" s="38">
        <f>D48+F48+H48</f>
        <v>83</v>
      </c>
      <c r="J48" s="38"/>
    </row>
    <row r="49" spans="1:10" ht="18.75" customHeight="1" thickBot="1">
      <c r="A49" s="74">
        <v>4152</v>
      </c>
      <c r="B49" s="72" t="s">
        <v>137</v>
      </c>
      <c r="C49" s="38">
        <v>25</v>
      </c>
      <c r="D49" s="38">
        <v>40</v>
      </c>
      <c r="E49" s="38">
        <v>200</v>
      </c>
      <c r="F49" s="38">
        <v>45</v>
      </c>
      <c r="G49" s="38"/>
      <c r="H49" s="38"/>
      <c r="I49" s="38">
        <f aca="true" t="shared" si="3" ref="I49:I56">D49+F49+H49</f>
        <v>85</v>
      </c>
      <c r="J49" s="38"/>
    </row>
    <row r="50" spans="1:10" ht="18.75" customHeight="1" thickBot="1">
      <c r="A50" s="74">
        <v>1435</v>
      </c>
      <c r="B50" s="72" t="s">
        <v>138</v>
      </c>
      <c r="C50" s="38">
        <v>25</v>
      </c>
      <c r="D50" s="38">
        <v>40</v>
      </c>
      <c r="E50" s="38">
        <v>190</v>
      </c>
      <c r="F50" s="38">
        <v>40</v>
      </c>
      <c r="G50" s="38"/>
      <c r="H50" s="38"/>
      <c r="I50" s="38">
        <f t="shared" si="3"/>
        <v>80</v>
      </c>
      <c r="J50" s="38"/>
    </row>
    <row r="51" spans="1:10" ht="18.75" customHeight="1" thickBot="1">
      <c r="A51" s="74">
        <v>1293</v>
      </c>
      <c r="B51" s="72" t="s">
        <v>139</v>
      </c>
      <c r="C51" s="38">
        <v>29</v>
      </c>
      <c r="D51" s="38">
        <v>48</v>
      </c>
      <c r="E51" s="38">
        <v>210</v>
      </c>
      <c r="F51" s="38">
        <v>50</v>
      </c>
      <c r="G51" s="38"/>
      <c r="H51" s="38"/>
      <c r="I51" s="38">
        <f t="shared" si="3"/>
        <v>98</v>
      </c>
      <c r="J51" s="38"/>
    </row>
    <row r="52" spans="1:10" ht="18.75" customHeight="1" thickBot="1">
      <c r="A52" s="74">
        <v>1295</v>
      </c>
      <c r="B52" s="72" t="s">
        <v>140</v>
      </c>
      <c r="C52" s="38">
        <v>23</v>
      </c>
      <c r="D52" s="38">
        <v>36</v>
      </c>
      <c r="E52" s="38">
        <v>205</v>
      </c>
      <c r="F52" s="38">
        <v>47</v>
      </c>
      <c r="G52" s="38"/>
      <c r="H52" s="38"/>
      <c r="I52" s="38">
        <f t="shared" si="3"/>
        <v>83</v>
      </c>
      <c r="J52" s="38"/>
    </row>
    <row r="53" spans="1:10" ht="18.75" customHeight="1" thickBot="1">
      <c r="A53" s="74">
        <v>1294</v>
      </c>
      <c r="B53" s="72" t="s">
        <v>141</v>
      </c>
      <c r="C53" s="38">
        <v>26</v>
      </c>
      <c r="D53" s="38">
        <v>42</v>
      </c>
      <c r="E53" s="38">
        <v>205</v>
      </c>
      <c r="F53" s="38">
        <v>47</v>
      </c>
      <c r="G53" s="38"/>
      <c r="H53" s="38"/>
      <c r="I53" s="38">
        <f t="shared" si="3"/>
        <v>89</v>
      </c>
      <c r="J53" s="38"/>
    </row>
    <row r="54" spans="1:10" ht="18.75" customHeight="1" thickBot="1">
      <c r="A54" s="74">
        <v>2073</v>
      </c>
      <c r="B54" s="72" t="s">
        <v>142</v>
      </c>
      <c r="C54" s="38">
        <v>25</v>
      </c>
      <c r="D54" s="38">
        <v>40</v>
      </c>
      <c r="E54" s="38">
        <v>200</v>
      </c>
      <c r="F54" s="38">
        <v>45</v>
      </c>
      <c r="G54" s="38"/>
      <c r="H54" s="38"/>
      <c r="I54" s="38">
        <f t="shared" si="3"/>
        <v>85</v>
      </c>
      <c r="J54" s="38"/>
    </row>
    <row r="55" spans="1:10" ht="18.75" customHeight="1" thickBot="1">
      <c r="A55" s="74">
        <v>1476</v>
      </c>
      <c r="B55" s="72" t="s">
        <v>143</v>
      </c>
      <c r="C55" s="38">
        <v>20</v>
      </c>
      <c r="D55" s="38">
        <v>30</v>
      </c>
      <c r="E55" s="38">
        <v>180</v>
      </c>
      <c r="F55" s="38">
        <v>35</v>
      </c>
      <c r="G55" s="38"/>
      <c r="H55" s="38"/>
      <c r="I55" s="38">
        <f t="shared" si="3"/>
        <v>65</v>
      </c>
      <c r="J55" s="38"/>
    </row>
    <row r="56" spans="1:10" ht="18.75" customHeight="1">
      <c r="A56" s="38">
        <v>10</v>
      </c>
      <c r="B56" s="37"/>
      <c r="C56" s="38"/>
      <c r="D56" s="38"/>
      <c r="E56" s="38"/>
      <c r="F56" s="38"/>
      <c r="G56" s="38"/>
      <c r="H56" s="38"/>
      <c r="I56" s="38">
        <f t="shared" si="3"/>
        <v>0</v>
      </c>
      <c r="J56" s="38"/>
    </row>
    <row r="57" ht="9" customHeight="1" thickBot="1"/>
    <row r="58" spans="1:10" ht="35.25" customHeight="1" thickBot="1">
      <c r="A58" s="39"/>
      <c r="B58" s="40" t="s">
        <v>16</v>
      </c>
      <c r="C58" s="121" t="s">
        <v>47</v>
      </c>
      <c r="D58" s="121"/>
      <c r="E58" s="121"/>
      <c r="F58" s="122" t="s">
        <v>17</v>
      </c>
      <c r="G58" s="123"/>
      <c r="H58" s="97">
        <v>731</v>
      </c>
      <c r="I58" s="42" t="s">
        <v>18</v>
      </c>
      <c r="J58" s="41">
        <v>2</v>
      </c>
    </row>
    <row r="59" spans="1:10" ht="37.5" thickBot="1">
      <c r="A59" s="34" t="s">
        <v>20</v>
      </c>
      <c r="B59" s="32" t="s">
        <v>10</v>
      </c>
      <c r="C59" s="1" t="s">
        <v>14</v>
      </c>
      <c r="D59" s="33" t="s">
        <v>11</v>
      </c>
      <c r="E59" s="34" t="s">
        <v>15</v>
      </c>
      <c r="F59" s="33" t="s">
        <v>11</v>
      </c>
      <c r="G59" s="35" t="s">
        <v>7</v>
      </c>
      <c r="H59" s="33" t="s">
        <v>11</v>
      </c>
      <c r="I59" s="1" t="s">
        <v>12</v>
      </c>
      <c r="J59" s="36" t="s">
        <v>13</v>
      </c>
    </row>
    <row r="60" spans="1:10" ht="18.75" customHeight="1" thickBot="1">
      <c r="A60" s="69">
        <v>59</v>
      </c>
      <c r="B60" s="70" t="s">
        <v>144</v>
      </c>
      <c r="C60" s="38">
        <v>23</v>
      </c>
      <c r="D60" s="38">
        <v>36</v>
      </c>
      <c r="E60" s="38">
        <v>205</v>
      </c>
      <c r="F60" s="38">
        <v>47</v>
      </c>
      <c r="G60" s="38"/>
      <c r="H60" s="38"/>
      <c r="I60" s="38">
        <f>D60+F60+H60</f>
        <v>83</v>
      </c>
      <c r="J60" s="38"/>
    </row>
    <row r="61" spans="1:10" ht="18.75" customHeight="1" thickBot="1">
      <c r="A61" s="71">
        <v>37</v>
      </c>
      <c r="B61" s="72" t="s">
        <v>145</v>
      </c>
      <c r="C61" s="38">
        <v>27</v>
      </c>
      <c r="D61" s="38">
        <v>44</v>
      </c>
      <c r="E61" s="38">
        <v>210</v>
      </c>
      <c r="F61" s="38">
        <v>50</v>
      </c>
      <c r="G61" s="38"/>
      <c r="H61" s="38"/>
      <c r="I61" s="38">
        <f aca="true" t="shared" si="4" ref="I61:I69">D61+F61+H61</f>
        <v>94</v>
      </c>
      <c r="J61" s="38"/>
    </row>
    <row r="62" spans="1:10" ht="18.75" customHeight="1" thickBot="1">
      <c r="A62" s="71">
        <v>95</v>
      </c>
      <c r="B62" s="72" t="s">
        <v>146</v>
      </c>
      <c r="C62" s="38">
        <v>36</v>
      </c>
      <c r="D62" s="38">
        <v>62</v>
      </c>
      <c r="E62" s="38">
        <v>206</v>
      </c>
      <c r="F62" s="38">
        <v>48</v>
      </c>
      <c r="G62" s="38"/>
      <c r="H62" s="38"/>
      <c r="I62" s="38">
        <f t="shared" si="4"/>
        <v>110</v>
      </c>
      <c r="J62" s="38"/>
    </row>
    <row r="63" spans="1:10" ht="18.75" customHeight="1" thickBot="1">
      <c r="A63" s="71">
        <v>41</v>
      </c>
      <c r="B63" s="72" t="s">
        <v>147</v>
      </c>
      <c r="C63" s="38">
        <v>26</v>
      </c>
      <c r="D63" s="38">
        <v>42</v>
      </c>
      <c r="E63" s="38">
        <v>220</v>
      </c>
      <c r="F63" s="38">
        <v>60</v>
      </c>
      <c r="G63" s="38"/>
      <c r="H63" s="38"/>
      <c r="I63" s="38">
        <f t="shared" si="4"/>
        <v>102</v>
      </c>
      <c r="J63" s="38"/>
    </row>
    <row r="64" spans="1:10" ht="18.75" customHeight="1" thickBot="1">
      <c r="A64" s="71">
        <v>40</v>
      </c>
      <c r="B64" s="72" t="s">
        <v>148</v>
      </c>
      <c r="C64" s="38">
        <v>24</v>
      </c>
      <c r="D64" s="38">
        <v>38</v>
      </c>
      <c r="E64" s="38">
        <v>201</v>
      </c>
      <c r="F64" s="38">
        <v>45</v>
      </c>
      <c r="G64" s="38"/>
      <c r="H64" s="38"/>
      <c r="I64" s="38">
        <f t="shared" si="4"/>
        <v>83</v>
      </c>
      <c r="J64" s="38"/>
    </row>
    <row r="65" spans="1:10" ht="18.75" customHeight="1" thickBot="1">
      <c r="A65" s="71">
        <v>97</v>
      </c>
      <c r="B65" s="72" t="s">
        <v>149</v>
      </c>
      <c r="C65" s="38">
        <v>20</v>
      </c>
      <c r="D65" s="38">
        <v>30</v>
      </c>
      <c r="E65" s="38">
        <v>205</v>
      </c>
      <c r="F65" s="38">
        <v>47</v>
      </c>
      <c r="G65" s="38"/>
      <c r="H65" s="38"/>
      <c r="I65" s="38">
        <f t="shared" si="4"/>
        <v>77</v>
      </c>
      <c r="J65" s="38"/>
    </row>
    <row r="66" spans="1:10" ht="18.75" customHeight="1" thickBot="1">
      <c r="A66" s="71">
        <v>68</v>
      </c>
      <c r="B66" s="72" t="s">
        <v>150</v>
      </c>
      <c r="C66" s="38">
        <v>21</v>
      </c>
      <c r="D66" s="38">
        <v>32</v>
      </c>
      <c r="E66" s="38">
        <v>202</v>
      </c>
      <c r="F66" s="38">
        <v>46</v>
      </c>
      <c r="G66" s="38"/>
      <c r="H66" s="38"/>
      <c r="I66" s="38">
        <f t="shared" si="4"/>
        <v>78</v>
      </c>
      <c r="J66" s="38"/>
    </row>
    <row r="67" spans="1:10" ht="18.75" customHeight="1" thickBot="1">
      <c r="A67" s="71">
        <v>44</v>
      </c>
      <c r="B67" s="72" t="s">
        <v>151</v>
      </c>
      <c r="C67" s="38">
        <v>27</v>
      </c>
      <c r="D67" s="38">
        <v>44</v>
      </c>
      <c r="E67" s="38">
        <v>185</v>
      </c>
      <c r="F67" s="38">
        <v>37</v>
      </c>
      <c r="G67" s="38"/>
      <c r="H67" s="38"/>
      <c r="I67" s="38">
        <f t="shared" si="4"/>
        <v>81</v>
      </c>
      <c r="J67" s="38"/>
    </row>
    <row r="68" spans="1:10" ht="18.75" customHeight="1" thickBot="1">
      <c r="A68" s="71">
        <v>96</v>
      </c>
      <c r="B68" s="72" t="s">
        <v>152</v>
      </c>
      <c r="C68" s="38">
        <v>25</v>
      </c>
      <c r="D68" s="38">
        <v>40</v>
      </c>
      <c r="E68" s="38">
        <v>200</v>
      </c>
      <c r="F68" s="38">
        <v>45</v>
      </c>
      <c r="G68" s="38"/>
      <c r="H68" s="38"/>
      <c r="I68" s="38">
        <f t="shared" si="4"/>
        <v>85</v>
      </c>
      <c r="J68" s="38"/>
    </row>
    <row r="69" spans="1:10" ht="18.75" customHeight="1" thickBot="1">
      <c r="A69" s="71">
        <v>49</v>
      </c>
      <c r="B69" s="72" t="s">
        <v>153</v>
      </c>
      <c r="C69" s="38">
        <v>33</v>
      </c>
      <c r="D69" s="38">
        <v>56</v>
      </c>
      <c r="E69" s="38">
        <v>185</v>
      </c>
      <c r="F69" s="38">
        <v>37</v>
      </c>
      <c r="G69" s="38"/>
      <c r="H69" s="38"/>
      <c r="I69" s="38">
        <f t="shared" si="4"/>
        <v>93</v>
      </c>
      <c r="J69" s="38"/>
    </row>
    <row r="70" ht="15.75" thickBot="1"/>
    <row r="71" spans="1:10" ht="39" customHeight="1" thickBot="1">
      <c r="A71" s="39"/>
      <c r="B71" s="40" t="s">
        <v>16</v>
      </c>
      <c r="C71" s="121" t="s">
        <v>46</v>
      </c>
      <c r="D71" s="121"/>
      <c r="E71" s="121"/>
      <c r="F71" s="122" t="s">
        <v>17</v>
      </c>
      <c r="G71" s="123"/>
      <c r="H71" s="97">
        <v>925</v>
      </c>
      <c r="I71" s="42" t="s">
        <v>18</v>
      </c>
      <c r="J71" s="41">
        <v>1</v>
      </c>
    </row>
    <row r="72" spans="1:10" ht="37.5" thickBot="1">
      <c r="A72" s="34" t="s">
        <v>20</v>
      </c>
      <c r="B72" s="32" t="s">
        <v>10</v>
      </c>
      <c r="C72" s="1" t="s">
        <v>14</v>
      </c>
      <c r="D72" s="33" t="s">
        <v>11</v>
      </c>
      <c r="E72" s="34" t="s">
        <v>15</v>
      </c>
      <c r="F72" s="33" t="s">
        <v>11</v>
      </c>
      <c r="G72" s="35" t="s">
        <v>7</v>
      </c>
      <c r="H72" s="33" t="s">
        <v>11</v>
      </c>
      <c r="I72" s="1" t="s">
        <v>12</v>
      </c>
      <c r="J72" s="36" t="s">
        <v>13</v>
      </c>
    </row>
    <row r="73" spans="1:10" ht="19.5" customHeight="1" thickBot="1">
      <c r="A73" s="69">
        <v>79</v>
      </c>
      <c r="B73" s="70" t="s">
        <v>154</v>
      </c>
      <c r="C73" s="38">
        <v>27</v>
      </c>
      <c r="D73" s="38">
        <v>44</v>
      </c>
      <c r="E73" s="38">
        <v>210</v>
      </c>
      <c r="F73" s="38">
        <v>50</v>
      </c>
      <c r="G73" s="38"/>
      <c r="H73" s="38"/>
      <c r="I73" s="38">
        <f>D73+F73+H73</f>
        <v>94</v>
      </c>
      <c r="J73" s="38"/>
    </row>
    <row r="74" spans="1:10" ht="19.5" customHeight="1" thickBot="1">
      <c r="A74" s="71">
        <v>460</v>
      </c>
      <c r="B74" s="72" t="s">
        <v>155</v>
      </c>
      <c r="C74" s="38">
        <v>31</v>
      </c>
      <c r="D74" s="38">
        <v>52</v>
      </c>
      <c r="E74" s="38">
        <v>200</v>
      </c>
      <c r="F74" s="38">
        <v>45</v>
      </c>
      <c r="G74" s="38"/>
      <c r="H74" s="38"/>
      <c r="I74" s="38">
        <f aca="true" t="shared" si="5" ref="I74:I82">D74+F74+H74</f>
        <v>97</v>
      </c>
      <c r="J74" s="38"/>
    </row>
    <row r="75" spans="1:10" ht="19.5" customHeight="1" thickBot="1">
      <c r="A75" s="71">
        <v>398</v>
      </c>
      <c r="B75" s="72" t="s">
        <v>156</v>
      </c>
      <c r="C75" s="38">
        <v>35</v>
      </c>
      <c r="D75" s="38">
        <v>60</v>
      </c>
      <c r="E75" s="38">
        <v>205</v>
      </c>
      <c r="F75" s="38">
        <v>47</v>
      </c>
      <c r="G75" s="38"/>
      <c r="H75" s="38"/>
      <c r="I75" s="38">
        <f t="shared" si="5"/>
        <v>107</v>
      </c>
      <c r="J75" s="38"/>
    </row>
    <row r="76" spans="1:10" ht="19.5" customHeight="1" thickBot="1">
      <c r="A76" s="71">
        <v>377</v>
      </c>
      <c r="B76" s="72" t="s">
        <v>157</v>
      </c>
      <c r="C76" s="38">
        <v>30</v>
      </c>
      <c r="D76" s="38">
        <v>50</v>
      </c>
      <c r="E76" s="38">
        <v>215</v>
      </c>
      <c r="F76" s="38">
        <v>55</v>
      </c>
      <c r="G76" s="38"/>
      <c r="H76" s="38"/>
      <c r="I76" s="38">
        <f t="shared" si="5"/>
        <v>105</v>
      </c>
      <c r="J76" s="38"/>
    </row>
    <row r="77" spans="1:10" ht="19.5" customHeight="1" thickBot="1">
      <c r="A77" s="71">
        <v>81</v>
      </c>
      <c r="B77" s="72" t="s">
        <v>158</v>
      </c>
      <c r="C77" s="38">
        <v>23</v>
      </c>
      <c r="D77" s="38">
        <v>36</v>
      </c>
      <c r="E77" s="38">
        <v>228</v>
      </c>
      <c r="F77" s="38">
        <v>68</v>
      </c>
      <c r="G77" s="38"/>
      <c r="H77" s="38"/>
      <c r="I77" s="38">
        <f t="shared" si="5"/>
        <v>104</v>
      </c>
      <c r="J77" s="38"/>
    </row>
    <row r="78" spans="1:10" ht="19.5" customHeight="1" thickBot="1">
      <c r="A78" s="71">
        <v>448</v>
      </c>
      <c r="B78" s="72" t="s">
        <v>159</v>
      </c>
      <c r="C78" s="38">
        <v>33</v>
      </c>
      <c r="D78" s="38">
        <v>56</v>
      </c>
      <c r="E78" s="38">
        <v>203</v>
      </c>
      <c r="F78" s="38">
        <v>46</v>
      </c>
      <c r="G78" s="38"/>
      <c r="H78" s="38"/>
      <c r="I78" s="38">
        <f t="shared" si="5"/>
        <v>102</v>
      </c>
      <c r="J78" s="38"/>
    </row>
    <row r="79" spans="1:10" ht="19.5" customHeight="1" thickBot="1">
      <c r="A79" s="71">
        <v>312</v>
      </c>
      <c r="B79" s="72" t="s">
        <v>160</v>
      </c>
      <c r="C79" s="38">
        <v>40</v>
      </c>
      <c r="D79" s="38">
        <v>70</v>
      </c>
      <c r="E79" s="38">
        <v>215</v>
      </c>
      <c r="F79" s="38">
        <v>55</v>
      </c>
      <c r="G79" s="38"/>
      <c r="H79" s="38"/>
      <c r="I79" s="79">
        <f t="shared" si="5"/>
        <v>125</v>
      </c>
      <c r="J79" s="38" t="s">
        <v>442</v>
      </c>
    </row>
    <row r="80" spans="1:10" ht="19.5" customHeight="1" thickBot="1">
      <c r="A80" s="71">
        <v>14</v>
      </c>
      <c r="B80" s="72" t="s">
        <v>161</v>
      </c>
      <c r="C80" s="38">
        <v>22</v>
      </c>
      <c r="D80" s="38">
        <v>34</v>
      </c>
      <c r="E80" s="38">
        <v>175</v>
      </c>
      <c r="F80" s="38">
        <v>32</v>
      </c>
      <c r="G80" s="38"/>
      <c r="H80" s="38"/>
      <c r="I80" s="38">
        <f t="shared" si="5"/>
        <v>66</v>
      </c>
      <c r="J80" s="38"/>
    </row>
    <row r="81" spans="1:10" ht="19.5" customHeight="1" thickBot="1">
      <c r="A81" s="71">
        <v>66</v>
      </c>
      <c r="B81" s="72" t="s">
        <v>162</v>
      </c>
      <c r="C81" s="38">
        <v>25</v>
      </c>
      <c r="D81" s="38">
        <v>40</v>
      </c>
      <c r="E81" s="38">
        <v>230</v>
      </c>
      <c r="F81" s="38">
        <v>70</v>
      </c>
      <c r="G81" s="38"/>
      <c r="H81" s="38"/>
      <c r="I81" s="100">
        <f t="shared" si="5"/>
        <v>110</v>
      </c>
      <c r="J81" s="38"/>
    </row>
    <row r="82" spans="1:10" ht="19.5" customHeight="1" thickBot="1">
      <c r="A82" s="71">
        <v>73</v>
      </c>
      <c r="B82" s="72" t="s">
        <v>163</v>
      </c>
      <c r="C82" s="38">
        <v>46</v>
      </c>
      <c r="D82" s="38">
        <v>82</v>
      </c>
      <c r="E82" s="38">
        <v>25</v>
      </c>
      <c r="F82" s="38">
        <v>93</v>
      </c>
      <c r="G82" s="38"/>
      <c r="H82" s="38"/>
      <c r="I82" s="78">
        <f t="shared" si="5"/>
        <v>175</v>
      </c>
      <c r="J82" s="38" t="s">
        <v>441</v>
      </c>
    </row>
    <row r="83" spans="1:10" ht="19.5" customHeight="1">
      <c r="A83" s="49"/>
      <c r="B83" s="30"/>
      <c r="C83" s="49"/>
      <c r="D83" s="49"/>
      <c r="E83" s="49"/>
      <c r="F83" s="49"/>
      <c r="G83" s="49"/>
      <c r="H83" s="49"/>
      <c r="I83" s="49"/>
      <c r="J83" s="49"/>
    </row>
    <row r="84" spans="1:10" ht="19.5" customHeight="1">
      <c r="A84" s="49"/>
      <c r="B84" s="30"/>
      <c r="C84" s="49"/>
      <c r="D84" s="49"/>
      <c r="E84" s="49"/>
      <c r="F84" s="49"/>
      <c r="G84" s="49"/>
      <c r="H84" s="49"/>
      <c r="I84" s="49"/>
      <c r="J84" s="49"/>
    </row>
    <row r="85" spans="1:10" ht="19.5" customHeight="1">
      <c r="A85" s="49"/>
      <c r="B85" s="30"/>
      <c r="C85" s="49"/>
      <c r="D85" s="49"/>
      <c r="E85" s="49"/>
      <c r="F85" s="49"/>
      <c r="G85" s="49"/>
      <c r="H85" s="49"/>
      <c r="I85" s="49"/>
      <c r="J85" s="49"/>
    </row>
    <row r="86" spans="1:10" ht="19.5" customHeight="1">
      <c r="A86" s="49"/>
      <c r="B86" s="30"/>
      <c r="C86" s="49"/>
      <c r="D86" s="49"/>
      <c r="E86" s="49"/>
      <c r="F86" s="49"/>
      <c r="G86" s="49"/>
      <c r="H86" s="49"/>
      <c r="I86" s="49"/>
      <c r="J86" s="49"/>
    </row>
    <row r="87" spans="1:10" ht="19.5" customHeight="1">
      <c r="A87" s="49"/>
      <c r="B87" s="30"/>
      <c r="C87" s="49"/>
      <c r="D87" s="49"/>
      <c r="E87" s="49"/>
      <c r="F87" s="49"/>
      <c r="G87" s="49"/>
      <c r="H87" s="49"/>
      <c r="I87" s="49"/>
      <c r="J87" s="49"/>
    </row>
    <row r="88" spans="1:10" ht="19.5" customHeight="1">
      <c r="A88" s="49"/>
      <c r="B88" s="30"/>
      <c r="C88" s="49"/>
      <c r="D88" s="49"/>
      <c r="E88" s="49"/>
      <c r="F88" s="49"/>
      <c r="G88" s="49"/>
      <c r="H88" s="49"/>
      <c r="I88" s="49"/>
      <c r="J88" s="49"/>
    </row>
    <row r="89" spans="1:10" ht="19.5" customHeight="1">
      <c r="A89" s="49"/>
      <c r="B89" s="30"/>
      <c r="C89" s="49"/>
      <c r="D89" s="49"/>
      <c r="E89" s="49"/>
      <c r="F89" s="49"/>
      <c r="G89" s="49"/>
      <c r="H89" s="49"/>
      <c r="I89" s="49"/>
      <c r="J89" s="49"/>
    </row>
    <row r="90" spans="1:10" ht="19.5" customHeight="1">
      <c r="A90" s="49"/>
      <c r="B90" s="30"/>
      <c r="C90" s="49"/>
      <c r="D90" s="49"/>
      <c r="E90" s="49"/>
      <c r="F90" s="49"/>
      <c r="G90" s="49"/>
      <c r="H90" s="49"/>
      <c r="I90" s="49"/>
      <c r="J90" s="49"/>
    </row>
    <row r="91" spans="1:10" ht="19.5" customHeight="1">
      <c r="A91" s="49"/>
      <c r="B91" s="30"/>
      <c r="C91" s="49"/>
      <c r="D91" s="49"/>
      <c r="E91" s="49"/>
      <c r="F91" s="49"/>
      <c r="G91" s="49"/>
      <c r="H91" s="49"/>
      <c r="I91" s="49"/>
      <c r="J91" s="49"/>
    </row>
    <row r="92" spans="1:10" ht="19.5" customHeight="1">
      <c r="A92" s="49"/>
      <c r="B92" s="30"/>
      <c r="C92" s="49"/>
      <c r="D92" s="49"/>
      <c r="E92" s="49"/>
      <c r="F92" s="49"/>
      <c r="G92" s="49"/>
      <c r="H92" s="49"/>
      <c r="I92" s="49"/>
      <c r="J92" s="49"/>
    </row>
    <row r="93" spans="1:10" ht="19.5" customHeight="1">
      <c r="A93" s="49"/>
      <c r="B93" s="30"/>
      <c r="C93" s="49"/>
      <c r="D93" s="49"/>
      <c r="E93" s="49"/>
      <c r="F93" s="49"/>
      <c r="G93" s="49"/>
      <c r="H93" s="49"/>
      <c r="I93" s="49"/>
      <c r="J93" s="49"/>
    </row>
    <row r="94" spans="1:10" ht="19.5" customHeight="1">
      <c r="A94" s="49"/>
      <c r="B94" s="30"/>
      <c r="C94" s="49"/>
      <c r="D94" s="49"/>
      <c r="E94" s="49"/>
      <c r="F94" s="49"/>
      <c r="G94" s="49"/>
      <c r="H94" s="49"/>
      <c r="I94" s="49"/>
      <c r="J94" s="49"/>
    </row>
    <row r="95" spans="1:10" ht="19.5" customHeight="1">
      <c r="A95" s="49"/>
      <c r="B95" s="30"/>
      <c r="C95" s="49"/>
      <c r="D95" s="49"/>
      <c r="E95" s="49"/>
      <c r="F95" s="49"/>
      <c r="G95" s="49"/>
      <c r="H95" s="49"/>
      <c r="I95" s="49"/>
      <c r="J95" s="49"/>
    </row>
    <row r="96" spans="1:10" ht="19.5" customHeight="1">
      <c r="A96" s="49"/>
      <c r="B96" s="30"/>
      <c r="C96" s="49"/>
      <c r="D96" s="49"/>
      <c r="E96" s="49"/>
      <c r="F96" s="49"/>
      <c r="G96" s="49"/>
      <c r="H96" s="49"/>
      <c r="I96" s="49"/>
      <c r="J96" s="49"/>
    </row>
    <row r="97" spans="1:10" ht="19.5" customHeight="1">
      <c r="A97" s="49"/>
      <c r="B97" s="30"/>
      <c r="C97" s="49"/>
      <c r="D97" s="49"/>
      <c r="E97" s="49"/>
      <c r="F97" s="49"/>
      <c r="G97" s="49"/>
      <c r="H97" s="49"/>
      <c r="I97" s="49"/>
      <c r="J97" s="49"/>
    </row>
    <row r="98" spans="1:10" ht="19.5" customHeight="1">
      <c r="A98" s="49"/>
      <c r="B98" s="30"/>
      <c r="C98" s="49"/>
      <c r="D98" s="49"/>
      <c r="E98" s="49"/>
      <c r="F98" s="49"/>
      <c r="G98" s="49"/>
      <c r="H98" s="49"/>
      <c r="I98" s="49"/>
      <c r="J98" s="49"/>
    </row>
    <row r="99" spans="1:10" ht="19.5" customHeight="1">
      <c r="A99" s="49"/>
      <c r="B99" s="30"/>
      <c r="C99" s="49"/>
      <c r="D99" s="49"/>
      <c r="E99" s="49"/>
      <c r="F99" s="49"/>
      <c r="G99" s="49"/>
      <c r="H99" s="49"/>
      <c r="I99" s="49"/>
      <c r="J99" s="49"/>
    </row>
    <row r="100" spans="1:10" ht="19.5" customHeight="1">
      <c r="A100" s="49"/>
      <c r="B100" s="30"/>
      <c r="C100" s="49"/>
      <c r="D100" s="49"/>
      <c r="E100" s="49"/>
      <c r="F100" s="49"/>
      <c r="G100" s="49"/>
      <c r="H100" s="49"/>
      <c r="I100" s="49"/>
      <c r="J100" s="49"/>
    </row>
    <row r="101" ht="15.75" thickBot="1"/>
    <row r="102" spans="1:10" ht="39.75" customHeight="1" thickBot="1">
      <c r="A102" s="43"/>
      <c r="B102" s="44" t="s">
        <v>16</v>
      </c>
      <c r="C102" s="127"/>
      <c r="D102" s="127"/>
      <c r="E102" s="127"/>
      <c r="F102" s="128" t="s">
        <v>17</v>
      </c>
      <c r="G102" s="129"/>
      <c r="H102" s="45"/>
      <c r="I102" s="46" t="s">
        <v>18</v>
      </c>
      <c r="J102" s="45"/>
    </row>
    <row r="103" spans="1:10" ht="36.75">
      <c r="A103" s="34" t="s">
        <v>20</v>
      </c>
      <c r="B103" s="32" t="s">
        <v>10</v>
      </c>
      <c r="C103" s="1" t="s">
        <v>14</v>
      </c>
      <c r="D103" s="33" t="s">
        <v>11</v>
      </c>
      <c r="E103" s="34" t="s">
        <v>15</v>
      </c>
      <c r="F103" s="33" t="s">
        <v>11</v>
      </c>
      <c r="G103" s="35" t="s">
        <v>7</v>
      </c>
      <c r="H103" s="33" t="s">
        <v>11</v>
      </c>
      <c r="I103" s="1" t="s">
        <v>12</v>
      </c>
      <c r="J103" s="36" t="s">
        <v>13</v>
      </c>
    </row>
    <row r="104" spans="1:10" ht="19.5" customHeight="1">
      <c r="A104" s="38">
        <v>1</v>
      </c>
      <c r="B104" s="37"/>
      <c r="C104" s="38"/>
      <c r="D104" s="38"/>
      <c r="E104" s="38"/>
      <c r="F104" s="38"/>
      <c r="G104" s="38"/>
      <c r="H104" s="38"/>
      <c r="I104" s="38">
        <f>D104+F104+H104</f>
        <v>0</v>
      </c>
      <c r="J104" s="38"/>
    </row>
    <row r="105" spans="1:10" ht="19.5" customHeight="1">
      <c r="A105" s="38">
        <v>2</v>
      </c>
      <c r="B105" s="37"/>
      <c r="C105" s="38"/>
      <c r="D105" s="38"/>
      <c r="E105" s="38"/>
      <c r="F105" s="38"/>
      <c r="G105" s="38"/>
      <c r="H105" s="38"/>
      <c r="I105" s="38">
        <f aca="true" t="shared" si="6" ref="I105:I113">D105+F105+H105</f>
        <v>0</v>
      </c>
      <c r="J105" s="38"/>
    </row>
    <row r="106" spans="1:10" ht="19.5" customHeight="1">
      <c r="A106" s="38">
        <v>3</v>
      </c>
      <c r="B106" s="37"/>
      <c r="C106" s="38"/>
      <c r="D106" s="38"/>
      <c r="E106" s="38"/>
      <c r="F106" s="38"/>
      <c r="G106" s="38"/>
      <c r="H106" s="38"/>
      <c r="I106" s="38">
        <f t="shared" si="6"/>
        <v>0</v>
      </c>
      <c r="J106" s="38"/>
    </row>
    <row r="107" spans="1:10" ht="19.5" customHeight="1">
      <c r="A107" s="38">
        <v>4</v>
      </c>
      <c r="B107" s="37"/>
      <c r="C107" s="38"/>
      <c r="D107" s="38"/>
      <c r="E107" s="38"/>
      <c r="F107" s="38"/>
      <c r="G107" s="38"/>
      <c r="H107" s="38"/>
      <c r="I107" s="38">
        <f t="shared" si="6"/>
        <v>0</v>
      </c>
      <c r="J107" s="38"/>
    </row>
    <row r="108" spans="1:10" ht="19.5" customHeight="1">
      <c r="A108" s="38">
        <v>5</v>
      </c>
      <c r="B108" s="37"/>
      <c r="C108" s="38"/>
      <c r="D108" s="38"/>
      <c r="E108" s="38"/>
      <c r="F108" s="38"/>
      <c r="G108" s="38"/>
      <c r="H108" s="38"/>
      <c r="I108" s="38">
        <f t="shared" si="6"/>
        <v>0</v>
      </c>
      <c r="J108" s="38"/>
    </row>
    <row r="109" spans="1:10" ht="19.5" customHeight="1">
      <c r="A109" s="38">
        <v>6</v>
      </c>
      <c r="B109" s="37"/>
      <c r="C109" s="38"/>
      <c r="D109" s="38"/>
      <c r="E109" s="38"/>
      <c r="F109" s="38"/>
      <c r="G109" s="38"/>
      <c r="H109" s="38"/>
      <c r="I109" s="38">
        <f t="shared" si="6"/>
        <v>0</v>
      </c>
      <c r="J109" s="38"/>
    </row>
    <row r="110" spans="1:10" ht="19.5" customHeight="1">
      <c r="A110" s="38">
        <v>7</v>
      </c>
      <c r="B110" s="37"/>
      <c r="C110" s="38"/>
      <c r="D110" s="38"/>
      <c r="E110" s="38"/>
      <c r="F110" s="38"/>
      <c r="G110" s="38"/>
      <c r="H110" s="38"/>
      <c r="I110" s="38">
        <f t="shared" si="6"/>
        <v>0</v>
      </c>
      <c r="J110" s="38"/>
    </row>
    <row r="111" spans="1:10" ht="19.5" customHeight="1">
      <c r="A111" s="38">
        <v>8</v>
      </c>
      <c r="B111" s="37"/>
      <c r="C111" s="38"/>
      <c r="D111" s="38"/>
      <c r="E111" s="38"/>
      <c r="F111" s="38"/>
      <c r="G111" s="38"/>
      <c r="H111" s="38"/>
      <c r="I111" s="38">
        <f t="shared" si="6"/>
        <v>0</v>
      </c>
      <c r="J111" s="38"/>
    </row>
    <row r="112" spans="1:10" ht="19.5" customHeight="1">
      <c r="A112" s="38">
        <v>9</v>
      </c>
      <c r="B112" s="37"/>
      <c r="C112" s="38"/>
      <c r="D112" s="38"/>
      <c r="E112" s="38"/>
      <c r="F112" s="38"/>
      <c r="G112" s="38"/>
      <c r="H112" s="38"/>
      <c r="I112" s="38">
        <f t="shared" si="6"/>
        <v>0</v>
      </c>
      <c r="J112" s="38"/>
    </row>
    <row r="113" spans="1:10" ht="19.5" customHeight="1">
      <c r="A113" s="38">
        <v>10</v>
      </c>
      <c r="B113" s="37"/>
      <c r="C113" s="38"/>
      <c r="D113" s="38"/>
      <c r="E113" s="38"/>
      <c r="F113" s="38"/>
      <c r="G113" s="38"/>
      <c r="H113" s="38"/>
      <c r="I113" s="38">
        <f t="shared" si="6"/>
        <v>0</v>
      </c>
      <c r="J113" s="38"/>
    </row>
    <row r="114" spans="1:10" ht="19.5" customHeight="1">
      <c r="A114" s="49"/>
      <c r="B114" s="30"/>
      <c r="C114" s="49"/>
      <c r="D114" s="49"/>
      <c r="E114" s="49"/>
      <c r="F114" s="49"/>
      <c r="G114" s="49"/>
      <c r="H114" s="49"/>
      <c r="I114" s="49"/>
      <c r="J114" s="49"/>
    </row>
    <row r="115" spans="1:10" ht="19.5" customHeight="1">
      <c r="A115" s="49"/>
      <c r="B115" s="30"/>
      <c r="C115" s="49"/>
      <c r="D115" s="49"/>
      <c r="E115" s="49"/>
      <c r="F115" s="49"/>
      <c r="G115" s="49"/>
      <c r="H115" s="49"/>
      <c r="I115" s="49"/>
      <c r="J115" s="49"/>
    </row>
    <row r="116" spans="1:10" ht="19.5" customHeight="1">
      <c r="A116" s="49"/>
      <c r="B116" s="30"/>
      <c r="C116" s="49"/>
      <c r="D116" s="49"/>
      <c r="E116" s="49"/>
      <c r="F116" s="49"/>
      <c r="G116" s="49"/>
      <c r="H116" s="49"/>
      <c r="I116" s="49"/>
      <c r="J116" s="49"/>
    </row>
    <row r="117" spans="1:10" ht="19.5" customHeight="1">
      <c r="A117" s="49"/>
      <c r="B117" s="30"/>
      <c r="C117" s="49"/>
      <c r="D117" s="49"/>
      <c r="E117" s="49"/>
      <c r="F117" s="49"/>
      <c r="G117" s="49"/>
      <c r="H117" s="49"/>
      <c r="I117" s="49"/>
      <c r="J117" s="49"/>
    </row>
    <row r="118" spans="1:10" ht="19.5" customHeight="1">
      <c r="A118" s="49"/>
      <c r="B118" s="30"/>
      <c r="C118" s="49"/>
      <c r="D118" s="49"/>
      <c r="E118" s="49"/>
      <c r="F118" s="49"/>
      <c r="G118" s="49"/>
      <c r="H118" s="49"/>
      <c r="I118" s="49"/>
      <c r="J118" s="49"/>
    </row>
    <row r="119" spans="1:10" ht="19.5" customHeight="1">
      <c r="A119" s="49"/>
      <c r="B119" s="30"/>
      <c r="C119" s="49"/>
      <c r="D119" s="49"/>
      <c r="E119" s="49"/>
      <c r="F119" s="49"/>
      <c r="G119" s="49"/>
      <c r="H119" s="49"/>
      <c r="I119" s="49"/>
      <c r="J119" s="49"/>
    </row>
    <row r="120" spans="1:10" ht="19.5" customHeight="1">
      <c r="A120" s="49"/>
      <c r="B120" s="30"/>
      <c r="C120" s="49"/>
      <c r="D120" s="49"/>
      <c r="E120" s="49"/>
      <c r="F120" s="49"/>
      <c r="G120" s="49"/>
      <c r="H120" s="49"/>
      <c r="I120" s="49"/>
      <c r="J120" s="49"/>
    </row>
    <row r="121" spans="1:10" ht="19.5" customHeight="1">
      <c r="A121" s="49"/>
      <c r="B121" s="30"/>
      <c r="C121" s="49"/>
      <c r="D121" s="49"/>
      <c r="E121" s="49"/>
      <c r="F121" s="49"/>
      <c r="G121" s="49"/>
      <c r="H121" s="49"/>
      <c r="I121" s="49"/>
      <c r="J121" s="49"/>
    </row>
    <row r="122" spans="1:10" ht="19.5" customHeight="1">
      <c r="A122" s="49"/>
      <c r="B122" s="30"/>
      <c r="C122" s="49"/>
      <c r="D122" s="49"/>
      <c r="E122" s="49"/>
      <c r="F122" s="49"/>
      <c r="G122" s="49"/>
      <c r="H122" s="49"/>
      <c r="I122" s="49"/>
      <c r="J122" s="49"/>
    </row>
    <row r="123" spans="1:10" ht="19.5" customHeight="1" thickBot="1">
      <c r="A123" s="49"/>
      <c r="B123" s="30"/>
      <c r="C123" s="49"/>
      <c r="D123" s="49"/>
      <c r="E123" s="49"/>
      <c r="F123" s="49"/>
      <c r="G123" s="49"/>
      <c r="H123" s="49"/>
      <c r="I123" s="49"/>
      <c r="J123" s="49"/>
    </row>
    <row r="124" spans="1:10" ht="39.75" customHeight="1" thickBot="1">
      <c r="A124" s="43"/>
      <c r="B124" s="44" t="s">
        <v>16</v>
      </c>
      <c r="C124" s="127"/>
      <c r="D124" s="127"/>
      <c r="E124" s="127"/>
      <c r="F124" s="128" t="s">
        <v>17</v>
      </c>
      <c r="G124" s="129"/>
      <c r="H124" s="45"/>
      <c r="I124" s="46" t="s">
        <v>18</v>
      </c>
      <c r="J124" s="45"/>
    </row>
    <row r="125" spans="1:10" ht="36.75">
      <c r="A125" s="34" t="s">
        <v>20</v>
      </c>
      <c r="B125" s="32" t="s">
        <v>10</v>
      </c>
      <c r="C125" s="1" t="s">
        <v>14</v>
      </c>
      <c r="D125" s="33" t="s">
        <v>11</v>
      </c>
      <c r="E125" s="34" t="s">
        <v>15</v>
      </c>
      <c r="F125" s="33" t="s">
        <v>11</v>
      </c>
      <c r="G125" s="35" t="s">
        <v>7</v>
      </c>
      <c r="H125" s="33" t="s">
        <v>11</v>
      </c>
      <c r="I125" s="1" t="s">
        <v>12</v>
      </c>
      <c r="J125" s="36" t="s">
        <v>13</v>
      </c>
    </row>
    <row r="126" spans="1:10" ht="19.5" customHeight="1">
      <c r="A126" s="38">
        <v>1</v>
      </c>
      <c r="B126" s="37"/>
      <c r="C126" s="38"/>
      <c r="D126" s="38"/>
      <c r="E126" s="38"/>
      <c r="F126" s="38"/>
      <c r="G126" s="38"/>
      <c r="H126" s="38"/>
      <c r="I126" s="38">
        <f>D126+F126+H126</f>
        <v>0</v>
      </c>
      <c r="J126" s="38"/>
    </row>
    <row r="127" spans="1:10" ht="19.5" customHeight="1">
      <c r="A127" s="38">
        <v>2</v>
      </c>
      <c r="B127" s="37"/>
      <c r="C127" s="38"/>
      <c r="D127" s="38"/>
      <c r="E127" s="38"/>
      <c r="F127" s="38"/>
      <c r="G127" s="38"/>
      <c r="H127" s="38"/>
      <c r="I127" s="38">
        <f aca="true" t="shared" si="7" ref="I127:I135">D127+F127+H127</f>
        <v>0</v>
      </c>
      <c r="J127" s="38"/>
    </row>
    <row r="128" spans="1:10" ht="19.5" customHeight="1">
      <c r="A128" s="38">
        <v>3</v>
      </c>
      <c r="B128" s="37"/>
      <c r="C128" s="38"/>
      <c r="D128" s="38"/>
      <c r="E128" s="38"/>
      <c r="F128" s="38"/>
      <c r="G128" s="38"/>
      <c r="H128" s="38"/>
      <c r="I128" s="38">
        <f t="shared" si="7"/>
        <v>0</v>
      </c>
      <c r="J128" s="38"/>
    </row>
    <row r="129" spans="1:10" ht="19.5" customHeight="1">
      <c r="A129" s="38">
        <v>4</v>
      </c>
      <c r="B129" s="37"/>
      <c r="C129" s="38"/>
      <c r="D129" s="38"/>
      <c r="E129" s="38"/>
      <c r="F129" s="38"/>
      <c r="G129" s="38"/>
      <c r="H129" s="38"/>
      <c r="I129" s="38">
        <f t="shared" si="7"/>
        <v>0</v>
      </c>
      <c r="J129" s="38"/>
    </row>
    <row r="130" spans="1:10" ht="19.5" customHeight="1">
      <c r="A130" s="38">
        <v>5</v>
      </c>
      <c r="B130" s="37"/>
      <c r="C130" s="38"/>
      <c r="D130" s="38"/>
      <c r="E130" s="38"/>
      <c r="F130" s="38"/>
      <c r="G130" s="38"/>
      <c r="H130" s="38"/>
      <c r="I130" s="38">
        <f t="shared" si="7"/>
        <v>0</v>
      </c>
      <c r="J130" s="38"/>
    </row>
    <row r="131" spans="1:10" ht="19.5" customHeight="1">
      <c r="A131" s="38">
        <v>6</v>
      </c>
      <c r="B131" s="37"/>
      <c r="C131" s="38"/>
      <c r="D131" s="38"/>
      <c r="E131" s="38"/>
      <c r="F131" s="38"/>
      <c r="G131" s="38"/>
      <c r="H131" s="38"/>
      <c r="I131" s="38">
        <f t="shared" si="7"/>
        <v>0</v>
      </c>
      <c r="J131" s="38"/>
    </row>
    <row r="132" spans="1:10" ht="19.5" customHeight="1">
      <c r="A132" s="38">
        <v>7</v>
      </c>
      <c r="B132" s="37"/>
      <c r="C132" s="38"/>
      <c r="D132" s="38"/>
      <c r="E132" s="38"/>
      <c r="F132" s="38"/>
      <c r="G132" s="38"/>
      <c r="H132" s="38"/>
      <c r="I132" s="38">
        <f t="shared" si="7"/>
        <v>0</v>
      </c>
      <c r="J132" s="38"/>
    </row>
    <row r="133" spans="1:10" ht="19.5" customHeight="1">
      <c r="A133" s="38">
        <v>8</v>
      </c>
      <c r="B133" s="37"/>
      <c r="C133" s="38"/>
      <c r="D133" s="38"/>
      <c r="E133" s="38"/>
      <c r="F133" s="38"/>
      <c r="G133" s="38"/>
      <c r="H133" s="38"/>
      <c r="I133" s="38">
        <f t="shared" si="7"/>
        <v>0</v>
      </c>
      <c r="J133" s="38"/>
    </row>
    <row r="134" spans="1:10" ht="19.5" customHeight="1">
      <c r="A134" s="38">
        <v>9</v>
      </c>
      <c r="B134" s="37"/>
      <c r="C134" s="38"/>
      <c r="D134" s="38"/>
      <c r="E134" s="38"/>
      <c r="F134" s="38"/>
      <c r="G134" s="38"/>
      <c r="H134" s="38"/>
      <c r="I134" s="38">
        <f t="shared" si="7"/>
        <v>0</v>
      </c>
      <c r="J134" s="38"/>
    </row>
    <row r="135" spans="1:10" ht="19.5" customHeight="1">
      <c r="A135" s="38">
        <v>10</v>
      </c>
      <c r="B135" s="37"/>
      <c r="C135" s="38"/>
      <c r="D135" s="38"/>
      <c r="E135" s="38"/>
      <c r="F135" s="38"/>
      <c r="G135" s="38"/>
      <c r="H135" s="38"/>
      <c r="I135" s="38">
        <f t="shared" si="7"/>
        <v>0</v>
      </c>
      <c r="J135" s="38"/>
    </row>
  </sheetData>
  <sheetProtection/>
  <mergeCells count="18">
    <mergeCell ref="F102:G102"/>
    <mergeCell ref="C124:E124"/>
    <mergeCell ref="F124:G124"/>
    <mergeCell ref="C33:E33"/>
    <mergeCell ref="F33:G33"/>
    <mergeCell ref="F46:G46"/>
    <mergeCell ref="C58:E58"/>
    <mergeCell ref="F58:G58"/>
    <mergeCell ref="C71:E71"/>
    <mergeCell ref="F71:G71"/>
    <mergeCell ref="C102:E102"/>
    <mergeCell ref="B3:J3"/>
    <mergeCell ref="A4:J4"/>
    <mergeCell ref="C20:E20"/>
    <mergeCell ref="F7:G7"/>
    <mergeCell ref="C46:E46"/>
    <mergeCell ref="F20:G20"/>
    <mergeCell ref="C7:E7"/>
  </mergeCells>
  <printOptions/>
  <pageMargins left="0.5118110236220472" right="0.11811023622047245" top="0.5511811023622047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J99"/>
  <sheetViews>
    <sheetView zoomScalePageLayoutView="0" workbookViewId="0" topLeftCell="A65">
      <selection activeCell="M77" sqref="M77"/>
    </sheetView>
  </sheetViews>
  <sheetFormatPr defaultColWidth="9.140625" defaultRowHeight="15"/>
  <cols>
    <col min="1" max="1" width="4.421875" style="0" customWidth="1"/>
    <col min="2" max="2" width="32.57421875" style="0" customWidth="1"/>
    <col min="3" max="3" width="7.7109375" style="0" customWidth="1"/>
    <col min="4" max="5" width="7.140625" style="0" customWidth="1"/>
    <col min="6" max="7" width="6.7109375" style="0" customWidth="1"/>
    <col min="8" max="8" width="6.57421875" style="0" customWidth="1"/>
    <col min="9" max="9" width="9.00390625" style="0" customWidth="1"/>
    <col min="10" max="10" width="7.00390625" style="0" customWidth="1"/>
  </cols>
  <sheetData>
    <row r="3" spans="1:10" ht="17.25" customHeight="1">
      <c r="A3" s="50"/>
      <c r="B3" s="119" t="s">
        <v>28</v>
      </c>
      <c r="C3" s="119"/>
      <c r="D3" s="119"/>
      <c r="E3" s="119"/>
      <c r="F3" s="119"/>
      <c r="G3" s="119"/>
      <c r="H3" s="119"/>
      <c r="I3" s="119"/>
      <c r="J3" s="119"/>
    </row>
    <row r="4" spans="1:10" ht="36.75" customHeight="1">
      <c r="A4" s="120" t="s">
        <v>27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21" customHeight="1">
      <c r="A5" s="47"/>
      <c r="B5" s="48" t="s">
        <v>54</v>
      </c>
      <c r="C5" s="47"/>
      <c r="D5" s="47"/>
      <c r="E5" s="47"/>
      <c r="F5" s="47"/>
      <c r="G5" s="47"/>
      <c r="H5" s="47"/>
      <c r="I5" s="47"/>
      <c r="J5" s="47"/>
    </row>
    <row r="6" ht="9.75" customHeight="1" thickBot="1"/>
    <row r="7" spans="1:10" ht="39" customHeight="1" thickBot="1">
      <c r="A7" s="39"/>
      <c r="B7" s="40" t="s">
        <v>16</v>
      </c>
      <c r="C7" s="121" t="s">
        <v>48</v>
      </c>
      <c r="D7" s="121"/>
      <c r="E7" s="121"/>
      <c r="F7" s="122" t="s">
        <v>17</v>
      </c>
      <c r="G7" s="123"/>
      <c r="H7" s="97">
        <v>540</v>
      </c>
      <c r="I7" s="42" t="s">
        <v>18</v>
      </c>
      <c r="J7" s="41">
        <v>5</v>
      </c>
    </row>
    <row r="8" spans="1:10" ht="43.5" customHeight="1">
      <c r="A8" s="34" t="s">
        <v>20</v>
      </c>
      <c r="B8" s="32" t="s">
        <v>10</v>
      </c>
      <c r="C8" s="1" t="s">
        <v>14</v>
      </c>
      <c r="D8" s="33" t="s">
        <v>11</v>
      </c>
      <c r="E8" s="34" t="s">
        <v>15</v>
      </c>
      <c r="F8" s="33" t="s">
        <v>11</v>
      </c>
      <c r="G8" s="35" t="s">
        <v>7</v>
      </c>
      <c r="H8" s="33" t="s">
        <v>11</v>
      </c>
      <c r="I8" s="1" t="s">
        <v>12</v>
      </c>
      <c r="J8" s="36" t="s">
        <v>13</v>
      </c>
    </row>
    <row r="9" spans="1:10" ht="19.5" customHeight="1">
      <c r="A9" s="56">
        <v>276</v>
      </c>
      <c r="B9" s="57" t="s">
        <v>164</v>
      </c>
      <c r="C9" s="55">
        <v>18.4</v>
      </c>
      <c r="D9" s="38">
        <v>26</v>
      </c>
      <c r="E9" s="38">
        <v>185</v>
      </c>
      <c r="F9" s="38">
        <v>37</v>
      </c>
      <c r="G9" s="38"/>
      <c r="H9" s="38"/>
      <c r="I9" s="38">
        <f>D9+F9+H9</f>
        <v>63</v>
      </c>
      <c r="J9" s="38"/>
    </row>
    <row r="10" spans="1:10" ht="19.5" customHeight="1">
      <c r="A10" s="56">
        <v>238</v>
      </c>
      <c r="B10" s="57" t="s">
        <v>165</v>
      </c>
      <c r="C10" s="55">
        <v>17.2</v>
      </c>
      <c r="D10" s="38">
        <v>24</v>
      </c>
      <c r="E10" s="38">
        <v>200</v>
      </c>
      <c r="F10" s="38">
        <v>45</v>
      </c>
      <c r="G10" s="38"/>
      <c r="H10" s="38"/>
      <c r="I10" s="38">
        <f aca="true" t="shared" si="0" ref="I10:I18">D10+F10+H10</f>
        <v>69</v>
      </c>
      <c r="J10" s="38"/>
    </row>
    <row r="11" spans="1:10" ht="19.5" customHeight="1">
      <c r="A11" s="56">
        <v>126</v>
      </c>
      <c r="B11" s="57" t="s">
        <v>166</v>
      </c>
      <c r="C11" s="55">
        <v>25</v>
      </c>
      <c r="D11" s="38">
        <v>40</v>
      </c>
      <c r="E11" s="38">
        <v>190</v>
      </c>
      <c r="F11" s="38">
        <v>40</v>
      </c>
      <c r="G11" s="38"/>
      <c r="H11" s="38"/>
      <c r="I11" s="38">
        <f t="shared" si="0"/>
        <v>80</v>
      </c>
      <c r="J11" s="38"/>
    </row>
    <row r="12" spans="1:10" ht="19.5" customHeight="1">
      <c r="A12" s="56">
        <v>278</v>
      </c>
      <c r="B12" s="57" t="s">
        <v>167</v>
      </c>
      <c r="C12" s="55">
        <v>19</v>
      </c>
      <c r="D12" s="38">
        <v>28</v>
      </c>
      <c r="E12" s="38">
        <v>175</v>
      </c>
      <c r="F12" s="38">
        <v>32</v>
      </c>
      <c r="G12" s="38"/>
      <c r="H12" s="38"/>
      <c r="I12" s="38">
        <f t="shared" si="0"/>
        <v>60</v>
      </c>
      <c r="J12" s="38"/>
    </row>
    <row r="13" spans="1:10" ht="19.5" customHeight="1">
      <c r="A13" s="56">
        <v>280</v>
      </c>
      <c r="B13" s="57" t="s">
        <v>168</v>
      </c>
      <c r="C13" s="55">
        <v>17.5</v>
      </c>
      <c r="D13" s="38">
        <v>25</v>
      </c>
      <c r="E13" s="38">
        <v>193</v>
      </c>
      <c r="F13" s="38">
        <v>41</v>
      </c>
      <c r="G13" s="38"/>
      <c r="H13" s="38"/>
      <c r="I13" s="38">
        <f t="shared" si="0"/>
        <v>66</v>
      </c>
      <c r="J13" s="38"/>
    </row>
    <row r="14" spans="1:10" ht="19.5" customHeight="1">
      <c r="A14" s="56">
        <v>198</v>
      </c>
      <c r="B14" s="57" t="s">
        <v>169</v>
      </c>
      <c r="C14" s="55">
        <v>22.8</v>
      </c>
      <c r="D14" s="38">
        <v>35</v>
      </c>
      <c r="E14" s="38">
        <v>172</v>
      </c>
      <c r="F14" s="38">
        <v>31</v>
      </c>
      <c r="G14" s="38"/>
      <c r="H14" s="38"/>
      <c r="I14" s="38">
        <f t="shared" si="0"/>
        <v>66</v>
      </c>
      <c r="J14" s="38"/>
    </row>
    <row r="15" spans="1:10" ht="19.5" customHeight="1">
      <c r="A15" s="56">
        <v>141</v>
      </c>
      <c r="B15" s="57" t="s">
        <v>170</v>
      </c>
      <c r="C15" s="55">
        <v>18</v>
      </c>
      <c r="D15" s="38">
        <v>26</v>
      </c>
      <c r="E15" s="38">
        <v>190</v>
      </c>
      <c r="F15" s="38">
        <v>40</v>
      </c>
      <c r="G15" s="38"/>
      <c r="H15" s="38"/>
      <c r="I15" s="38">
        <f t="shared" si="0"/>
        <v>66</v>
      </c>
      <c r="J15" s="38"/>
    </row>
    <row r="16" spans="1:10" ht="19.5" customHeight="1">
      <c r="A16" s="56">
        <v>257</v>
      </c>
      <c r="B16" s="57" t="s">
        <v>171</v>
      </c>
      <c r="C16" s="55">
        <v>21.8</v>
      </c>
      <c r="D16" s="38">
        <v>33</v>
      </c>
      <c r="E16" s="38">
        <v>185</v>
      </c>
      <c r="F16" s="38">
        <v>37</v>
      </c>
      <c r="G16" s="38"/>
      <c r="H16" s="38"/>
      <c r="I16" s="38">
        <f t="shared" si="0"/>
        <v>70</v>
      </c>
      <c r="J16" s="38"/>
    </row>
    <row r="17" spans="1:10" ht="19.5" customHeight="1">
      <c r="A17" s="56">
        <v>272</v>
      </c>
      <c r="B17" s="57" t="s">
        <v>172</v>
      </c>
      <c r="C17" s="55">
        <v>19.9</v>
      </c>
      <c r="D17" s="38">
        <v>29</v>
      </c>
      <c r="E17" s="38">
        <v>150</v>
      </c>
      <c r="F17" s="38">
        <v>22</v>
      </c>
      <c r="G17" s="38"/>
      <c r="H17" s="38"/>
      <c r="I17" s="38">
        <f t="shared" si="0"/>
        <v>51</v>
      </c>
      <c r="J17" s="38"/>
    </row>
    <row r="18" spans="1:10" ht="19.5" customHeight="1">
      <c r="A18" s="56">
        <v>251</v>
      </c>
      <c r="B18" s="57" t="s">
        <v>173</v>
      </c>
      <c r="C18" s="55">
        <v>14.2</v>
      </c>
      <c r="D18" s="38">
        <v>18</v>
      </c>
      <c r="E18" s="38">
        <v>145</v>
      </c>
      <c r="F18" s="38">
        <v>20</v>
      </c>
      <c r="G18" s="38"/>
      <c r="H18" s="38"/>
      <c r="I18" s="38">
        <f t="shared" si="0"/>
        <v>38</v>
      </c>
      <c r="J18" s="38"/>
    </row>
    <row r="19" ht="24.75" customHeight="1" thickBot="1"/>
    <row r="20" spans="1:10" ht="39" customHeight="1" thickBot="1">
      <c r="A20" s="39"/>
      <c r="B20" s="40" t="s">
        <v>16</v>
      </c>
      <c r="C20" s="121" t="s">
        <v>30</v>
      </c>
      <c r="D20" s="121"/>
      <c r="E20" s="121"/>
      <c r="F20" s="122" t="s">
        <v>17</v>
      </c>
      <c r="G20" s="123"/>
      <c r="H20" s="77">
        <v>722</v>
      </c>
      <c r="I20" s="42" t="s">
        <v>18</v>
      </c>
      <c r="J20" s="41">
        <v>1</v>
      </c>
    </row>
    <row r="21" spans="1:10" ht="37.5" thickBot="1">
      <c r="A21" s="34" t="s">
        <v>20</v>
      </c>
      <c r="B21" s="32" t="s">
        <v>10</v>
      </c>
      <c r="C21" s="1" t="s">
        <v>14</v>
      </c>
      <c r="D21" s="33" t="s">
        <v>11</v>
      </c>
      <c r="E21" s="34" t="s">
        <v>15</v>
      </c>
      <c r="F21" s="33" t="s">
        <v>11</v>
      </c>
      <c r="G21" s="35" t="s">
        <v>7</v>
      </c>
      <c r="H21" s="33" t="s">
        <v>11</v>
      </c>
      <c r="I21" s="1" t="s">
        <v>12</v>
      </c>
      <c r="J21" s="36" t="s">
        <v>13</v>
      </c>
    </row>
    <row r="22" spans="1:10" ht="19.5" customHeight="1" thickBot="1">
      <c r="A22" s="73">
        <v>76</v>
      </c>
      <c r="B22" s="70" t="s">
        <v>174</v>
      </c>
      <c r="C22" s="38">
        <v>32.5</v>
      </c>
      <c r="D22" s="38">
        <v>55</v>
      </c>
      <c r="E22" s="38">
        <v>183</v>
      </c>
      <c r="F22" s="38">
        <v>36</v>
      </c>
      <c r="G22" s="38"/>
      <c r="H22" s="38"/>
      <c r="I22" s="38">
        <f>D22+F22+H22</f>
        <v>91</v>
      </c>
      <c r="J22" s="38"/>
    </row>
    <row r="23" spans="1:10" ht="19.5" customHeight="1" thickBot="1">
      <c r="A23" s="74">
        <v>551</v>
      </c>
      <c r="B23" s="72" t="s">
        <v>175</v>
      </c>
      <c r="C23" s="38">
        <v>19.2</v>
      </c>
      <c r="D23" s="38">
        <v>28</v>
      </c>
      <c r="E23" s="38">
        <v>190</v>
      </c>
      <c r="F23" s="38">
        <v>40</v>
      </c>
      <c r="G23" s="38"/>
      <c r="H23" s="38"/>
      <c r="I23" s="38">
        <f aca="true" t="shared" si="1" ref="I23:I31">D23+F23+H23</f>
        <v>68</v>
      </c>
      <c r="J23" s="38"/>
    </row>
    <row r="24" spans="1:10" ht="19.5" customHeight="1" thickBot="1">
      <c r="A24" s="74">
        <v>459</v>
      </c>
      <c r="B24" s="72" t="s">
        <v>176</v>
      </c>
      <c r="C24" s="38">
        <v>23</v>
      </c>
      <c r="D24" s="38">
        <v>36</v>
      </c>
      <c r="E24" s="38">
        <v>220</v>
      </c>
      <c r="F24" s="38">
        <v>60</v>
      </c>
      <c r="G24" s="38"/>
      <c r="H24" s="38"/>
      <c r="I24" s="38">
        <f t="shared" si="1"/>
        <v>96</v>
      </c>
      <c r="J24" s="38"/>
    </row>
    <row r="25" spans="1:10" ht="19.5" customHeight="1" thickBot="1">
      <c r="A25" s="74">
        <v>464</v>
      </c>
      <c r="B25" s="72" t="s">
        <v>177</v>
      </c>
      <c r="C25" s="38">
        <v>27.9</v>
      </c>
      <c r="D25" s="38">
        <v>45</v>
      </c>
      <c r="E25" s="38">
        <v>207</v>
      </c>
      <c r="F25" s="38">
        <v>48</v>
      </c>
      <c r="G25" s="38"/>
      <c r="H25" s="38"/>
      <c r="I25" s="38">
        <f t="shared" si="1"/>
        <v>93</v>
      </c>
      <c r="J25" s="38"/>
    </row>
    <row r="26" spans="1:10" ht="19.5" customHeight="1" thickBot="1">
      <c r="A26" s="74">
        <v>541</v>
      </c>
      <c r="B26" s="72" t="s">
        <v>178</v>
      </c>
      <c r="C26" s="38">
        <v>27.5</v>
      </c>
      <c r="D26" s="38">
        <v>45</v>
      </c>
      <c r="E26" s="38">
        <v>207</v>
      </c>
      <c r="F26" s="38">
        <v>48</v>
      </c>
      <c r="G26" s="38"/>
      <c r="H26" s="38"/>
      <c r="I26" s="38">
        <f t="shared" si="1"/>
        <v>93</v>
      </c>
      <c r="J26" s="38"/>
    </row>
    <row r="27" spans="1:10" ht="19.5" customHeight="1" thickBot="1">
      <c r="A27" s="74">
        <v>547</v>
      </c>
      <c r="B27" s="72" t="s">
        <v>179</v>
      </c>
      <c r="C27" s="38">
        <v>19.5</v>
      </c>
      <c r="D27" s="38">
        <v>29</v>
      </c>
      <c r="E27" s="38">
        <v>202</v>
      </c>
      <c r="F27" s="38">
        <v>46</v>
      </c>
      <c r="G27" s="38"/>
      <c r="H27" s="38"/>
      <c r="I27" s="38">
        <f t="shared" si="1"/>
        <v>75</v>
      </c>
      <c r="J27" s="38"/>
    </row>
    <row r="28" spans="1:10" ht="19.5" customHeight="1" thickBot="1">
      <c r="A28" s="74">
        <v>399</v>
      </c>
      <c r="B28" s="72" t="s">
        <v>180</v>
      </c>
      <c r="C28" s="38">
        <v>14.7</v>
      </c>
      <c r="D28" s="38">
        <v>19</v>
      </c>
      <c r="E28" s="38">
        <v>180</v>
      </c>
      <c r="F28" s="38">
        <v>35</v>
      </c>
      <c r="G28" s="38"/>
      <c r="H28" s="38"/>
      <c r="I28" s="38">
        <f t="shared" si="1"/>
        <v>54</v>
      </c>
      <c r="J28" s="38"/>
    </row>
    <row r="29" spans="1:10" ht="19.5" customHeight="1" thickBot="1">
      <c r="A29" s="74">
        <v>471</v>
      </c>
      <c r="B29" s="72" t="s">
        <v>181</v>
      </c>
      <c r="C29" s="38">
        <v>26.5</v>
      </c>
      <c r="D29" s="38">
        <v>43</v>
      </c>
      <c r="E29" s="38">
        <v>166</v>
      </c>
      <c r="F29" s="38">
        <v>28</v>
      </c>
      <c r="G29" s="38"/>
      <c r="H29" s="38"/>
      <c r="I29" s="38">
        <f t="shared" si="1"/>
        <v>71</v>
      </c>
      <c r="J29" s="38"/>
    </row>
    <row r="30" spans="1:10" ht="19.5" customHeight="1" thickBot="1">
      <c r="A30" s="74">
        <v>466</v>
      </c>
      <c r="B30" s="75" t="s">
        <v>182</v>
      </c>
      <c r="C30" s="38">
        <v>20</v>
      </c>
      <c r="D30" s="38">
        <v>30</v>
      </c>
      <c r="E30" s="38">
        <v>200</v>
      </c>
      <c r="F30" s="38">
        <v>45</v>
      </c>
      <c r="G30" s="38"/>
      <c r="H30" s="38"/>
      <c r="I30" s="38">
        <f t="shared" si="1"/>
        <v>75</v>
      </c>
      <c r="J30" s="38"/>
    </row>
    <row r="31" spans="1:10" ht="19.5" customHeight="1" thickBot="1">
      <c r="A31" s="74">
        <v>463</v>
      </c>
      <c r="B31" s="72" t="s">
        <v>183</v>
      </c>
      <c r="C31" s="38">
        <v>38</v>
      </c>
      <c r="D31" s="38">
        <v>66</v>
      </c>
      <c r="E31" s="38">
        <v>222</v>
      </c>
      <c r="F31" s="38">
        <v>62</v>
      </c>
      <c r="G31" s="38"/>
      <c r="H31" s="38"/>
      <c r="I31" s="108">
        <f t="shared" si="1"/>
        <v>128</v>
      </c>
      <c r="J31" s="38" t="s">
        <v>443</v>
      </c>
    </row>
    <row r="32" ht="99.75" customHeight="1" thickBot="1"/>
    <row r="33" spans="1:10" ht="35.25" customHeight="1" thickBot="1">
      <c r="A33" s="39"/>
      <c r="B33" s="40" t="s">
        <v>16</v>
      </c>
      <c r="C33" s="121" t="s">
        <v>49</v>
      </c>
      <c r="D33" s="121"/>
      <c r="E33" s="121"/>
      <c r="F33" s="122" t="s">
        <v>17</v>
      </c>
      <c r="G33" s="123"/>
      <c r="H33" s="97">
        <v>686</v>
      </c>
      <c r="I33" s="42" t="s">
        <v>18</v>
      </c>
      <c r="J33" s="41">
        <v>2</v>
      </c>
    </row>
    <row r="34" spans="1:10" ht="37.5" thickBot="1">
      <c r="A34" s="34" t="s">
        <v>20</v>
      </c>
      <c r="B34" s="32" t="s">
        <v>10</v>
      </c>
      <c r="C34" s="1" t="s">
        <v>14</v>
      </c>
      <c r="D34" s="33" t="s">
        <v>11</v>
      </c>
      <c r="E34" s="34" t="s">
        <v>15</v>
      </c>
      <c r="F34" s="33" t="s">
        <v>11</v>
      </c>
      <c r="G34" s="35" t="s">
        <v>7</v>
      </c>
      <c r="H34" s="33" t="s">
        <v>11</v>
      </c>
      <c r="I34" s="1" t="s">
        <v>12</v>
      </c>
      <c r="J34" s="36" t="s">
        <v>13</v>
      </c>
    </row>
    <row r="35" spans="1:10" ht="18.75" customHeight="1" thickBot="1">
      <c r="A35" s="73">
        <v>165</v>
      </c>
      <c r="B35" s="70" t="s">
        <v>184</v>
      </c>
      <c r="C35" s="38">
        <v>25.5</v>
      </c>
      <c r="D35" s="38">
        <v>41</v>
      </c>
      <c r="E35" s="38">
        <v>207</v>
      </c>
      <c r="F35" s="38">
        <v>48</v>
      </c>
      <c r="G35" s="38"/>
      <c r="H35" s="38"/>
      <c r="I35" s="38">
        <f>D35+F35+H35</f>
        <v>89</v>
      </c>
      <c r="J35" s="38"/>
    </row>
    <row r="36" spans="1:10" ht="18.75" customHeight="1" thickBot="1">
      <c r="A36" s="74">
        <v>253</v>
      </c>
      <c r="B36" s="72" t="s">
        <v>185</v>
      </c>
      <c r="C36" s="38">
        <v>22</v>
      </c>
      <c r="D36" s="38">
        <v>34</v>
      </c>
      <c r="E36" s="38">
        <v>190</v>
      </c>
      <c r="F36" s="38">
        <v>40</v>
      </c>
      <c r="G36" s="38"/>
      <c r="H36" s="38"/>
      <c r="I36" s="38">
        <f aca="true" t="shared" si="2" ref="I36:I44">D36+F36+H36</f>
        <v>74</v>
      </c>
      <c r="J36" s="38"/>
    </row>
    <row r="37" spans="1:10" ht="18.75" customHeight="1" thickBot="1">
      <c r="A37" s="74">
        <v>245</v>
      </c>
      <c r="B37" s="72" t="s">
        <v>186</v>
      </c>
      <c r="C37" s="38">
        <v>25</v>
      </c>
      <c r="D37" s="38">
        <v>40</v>
      </c>
      <c r="E37" s="38">
        <v>195</v>
      </c>
      <c r="F37" s="38">
        <v>42</v>
      </c>
      <c r="G37" s="38"/>
      <c r="H37" s="38"/>
      <c r="I37" s="38">
        <f t="shared" si="2"/>
        <v>82</v>
      </c>
      <c r="J37" s="38"/>
    </row>
    <row r="38" spans="1:10" ht="18.75" customHeight="1" thickBot="1">
      <c r="A38" s="74">
        <v>855</v>
      </c>
      <c r="B38" s="72" t="s">
        <v>187</v>
      </c>
      <c r="C38" s="38">
        <v>26.9</v>
      </c>
      <c r="D38" s="38">
        <v>43</v>
      </c>
      <c r="E38" s="38">
        <v>200</v>
      </c>
      <c r="F38" s="38">
        <v>45</v>
      </c>
      <c r="G38" s="38"/>
      <c r="H38" s="38"/>
      <c r="I38" s="38">
        <f t="shared" si="2"/>
        <v>88</v>
      </c>
      <c r="J38" s="38"/>
    </row>
    <row r="39" spans="1:10" ht="18.75" customHeight="1" thickBot="1">
      <c r="A39" s="74">
        <v>162</v>
      </c>
      <c r="B39" s="72" t="s">
        <v>188</v>
      </c>
      <c r="C39" s="38">
        <v>22</v>
      </c>
      <c r="D39" s="38">
        <v>34</v>
      </c>
      <c r="E39" s="38">
        <v>204</v>
      </c>
      <c r="F39" s="38">
        <v>47</v>
      </c>
      <c r="G39" s="38"/>
      <c r="H39" s="38"/>
      <c r="I39" s="38">
        <f t="shared" si="2"/>
        <v>81</v>
      </c>
      <c r="J39" s="38"/>
    </row>
    <row r="40" spans="1:10" ht="18.75" customHeight="1" thickBot="1">
      <c r="A40" s="74">
        <v>175</v>
      </c>
      <c r="B40" s="72" t="s">
        <v>189</v>
      </c>
      <c r="C40" s="38">
        <v>27.9</v>
      </c>
      <c r="D40" s="38">
        <v>45</v>
      </c>
      <c r="E40" s="38">
        <v>195</v>
      </c>
      <c r="F40" s="38">
        <v>42</v>
      </c>
      <c r="G40" s="38"/>
      <c r="H40" s="38"/>
      <c r="I40" s="38">
        <f t="shared" si="2"/>
        <v>87</v>
      </c>
      <c r="J40" s="38"/>
    </row>
    <row r="41" spans="1:10" ht="18.75" customHeight="1" thickBot="1">
      <c r="A41" s="74">
        <v>166</v>
      </c>
      <c r="B41" s="72" t="s">
        <v>190</v>
      </c>
      <c r="C41" s="38">
        <v>33.5</v>
      </c>
      <c r="D41" s="38">
        <v>57</v>
      </c>
      <c r="E41" s="38">
        <v>215</v>
      </c>
      <c r="F41" s="38">
        <v>55</v>
      </c>
      <c r="G41" s="38"/>
      <c r="H41" s="38"/>
      <c r="I41" s="38">
        <f t="shared" si="2"/>
        <v>112</v>
      </c>
      <c r="J41" s="38"/>
    </row>
    <row r="42" spans="1:10" ht="18.75" customHeight="1" thickBot="1">
      <c r="A42" s="74">
        <v>274</v>
      </c>
      <c r="B42" s="72" t="s">
        <v>191</v>
      </c>
      <c r="C42" s="38">
        <v>17.6</v>
      </c>
      <c r="D42" s="38">
        <v>25</v>
      </c>
      <c r="E42" s="38">
        <v>175</v>
      </c>
      <c r="F42" s="38">
        <v>32</v>
      </c>
      <c r="G42" s="38"/>
      <c r="H42" s="38"/>
      <c r="I42" s="38">
        <f t="shared" si="2"/>
        <v>57</v>
      </c>
      <c r="J42" s="38"/>
    </row>
    <row r="43" spans="1:10" ht="18.75" customHeight="1" thickBot="1">
      <c r="A43" s="74">
        <v>194</v>
      </c>
      <c r="B43" s="72" t="s">
        <v>192</v>
      </c>
      <c r="C43" s="38">
        <v>19.3</v>
      </c>
      <c r="D43" s="38">
        <v>28</v>
      </c>
      <c r="E43" s="38">
        <v>200</v>
      </c>
      <c r="F43" s="38">
        <v>45</v>
      </c>
      <c r="G43" s="38"/>
      <c r="H43" s="38"/>
      <c r="I43" s="38">
        <f t="shared" si="2"/>
        <v>73</v>
      </c>
      <c r="J43" s="38"/>
    </row>
    <row r="44" spans="1:10" ht="18.75" customHeight="1" thickBot="1">
      <c r="A44" s="74">
        <v>160</v>
      </c>
      <c r="B44" s="72" t="s">
        <v>193</v>
      </c>
      <c r="C44" s="38">
        <v>18.5</v>
      </c>
      <c r="D44" s="38">
        <v>27</v>
      </c>
      <c r="E44" s="38">
        <v>198</v>
      </c>
      <c r="F44" s="38">
        <v>44</v>
      </c>
      <c r="G44" s="38"/>
      <c r="H44" s="38"/>
      <c r="I44" s="38">
        <f t="shared" si="2"/>
        <v>71</v>
      </c>
      <c r="J44" s="38"/>
    </row>
    <row r="45" ht="9.75" customHeight="1" thickBot="1"/>
    <row r="46" spans="1:10" ht="36" customHeight="1" thickBot="1">
      <c r="A46" s="39"/>
      <c r="B46" s="40" t="s">
        <v>16</v>
      </c>
      <c r="C46" s="121" t="s">
        <v>50</v>
      </c>
      <c r="D46" s="121"/>
      <c r="E46" s="121"/>
      <c r="F46" s="122" t="s">
        <v>17</v>
      </c>
      <c r="G46" s="123"/>
      <c r="H46" s="97">
        <v>620</v>
      </c>
      <c r="I46" s="42" t="s">
        <v>18</v>
      </c>
      <c r="J46" s="41">
        <v>3</v>
      </c>
    </row>
    <row r="47" spans="1:10" ht="37.5" thickBot="1">
      <c r="A47" s="34" t="s">
        <v>20</v>
      </c>
      <c r="B47" s="32" t="s">
        <v>10</v>
      </c>
      <c r="C47" s="1" t="s">
        <v>14</v>
      </c>
      <c r="D47" s="33" t="s">
        <v>11</v>
      </c>
      <c r="E47" s="34" t="s">
        <v>15</v>
      </c>
      <c r="F47" s="33" t="s">
        <v>11</v>
      </c>
      <c r="G47" s="35" t="s">
        <v>7</v>
      </c>
      <c r="H47" s="33" t="s">
        <v>11</v>
      </c>
      <c r="I47" s="1" t="s">
        <v>12</v>
      </c>
      <c r="J47" s="36" t="s">
        <v>13</v>
      </c>
    </row>
    <row r="48" spans="1:10" ht="18.75" customHeight="1" thickBot="1">
      <c r="A48" s="73">
        <v>193</v>
      </c>
      <c r="B48" s="70" t="s">
        <v>194</v>
      </c>
      <c r="C48" s="38">
        <v>27</v>
      </c>
      <c r="D48" s="38">
        <v>44</v>
      </c>
      <c r="E48" s="38">
        <v>180</v>
      </c>
      <c r="F48" s="38">
        <v>35</v>
      </c>
      <c r="G48" s="38"/>
      <c r="H48" s="38"/>
      <c r="I48" s="38">
        <f>D48+F48+H48</f>
        <v>79</v>
      </c>
      <c r="J48" s="38"/>
    </row>
    <row r="49" spans="1:10" ht="18.75" customHeight="1" thickBot="1">
      <c r="A49" s="74">
        <v>194</v>
      </c>
      <c r="B49" s="72" t="s">
        <v>195</v>
      </c>
      <c r="C49" s="38">
        <v>20.8</v>
      </c>
      <c r="D49" s="38">
        <v>31</v>
      </c>
      <c r="E49" s="38">
        <v>202</v>
      </c>
      <c r="F49" s="38">
        <v>46</v>
      </c>
      <c r="G49" s="38"/>
      <c r="H49" s="38"/>
      <c r="I49" s="38">
        <f aca="true" t="shared" si="3" ref="I49:I57">D49+F49+H49</f>
        <v>77</v>
      </c>
      <c r="J49" s="38"/>
    </row>
    <row r="50" spans="1:10" ht="18.75" customHeight="1" thickBot="1">
      <c r="A50" s="74">
        <v>195</v>
      </c>
      <c r="B50" s="72" t="s">
        <v>196</v>
      </c>
      <c r="C50" s="38">
        <v>30.5</v>
      </c>
      <c r="D50" s="38">
        <v>51</v>
      </c>
      <c r="E50" s="38">
        <v>185</v>
      </c>
      <c r="F50" s="38">
        <v>37</v>
      </c>
      <c r="G50" s="38"/>
      <c r="H50" s="38"/>
      <c r="I50" s="38">
        <f t="shared" si="3"/>
        <v>88</v>
      </c>
      <c r="J50" s="38"/>
    </row>
    <row r="51" spans="1:10" ht="18.75" customHeight="1" thickBot="1">
      <c r="A51" s="74">
        <v>196</v>
      </c>
      <c r="B51" s="72" t="s">
        <v>197</v>
      </c>
      <c r="C51" s="38">
        <v>24</v>
      </c>
      <c r="D51" s="38">
        <v>38</v>
      </c>
      <c r="E51" s="38">
        <v>183</v>
      </c>
      <c r="F51" s="38">
        <v>36</v>
      </c>
      <c r="G51" s="38"/>
      <c r="H51" s="38"/>
      <c r="I51" s="38">
        <f t="shared" si="3"/>
        <v>74</v>
      </c>
      <c r="J51" s="38"/>
    </row>
    <row r="52" spans="1:10" ht="18.75" customHeight="1" thickBot="1">
      <c r="A52" s="74">
        <v>197</v>
      </c>
      <c r="B52" s="72" t="s">
        <v>198</v>
      </c>
      <c r="C52" s="38">
        <v>17.5</v>
      </c>
      <c r="D52" s="38">
        <v>25</v>
      </c>
      <c r="E52" s="38">
        <v>174</v>
      </c>
      <c r="F52" s="38">
        <v>32</v>
      </c>
      <c r="G52" s="38"/>
      <c r="H52" s="38"/>
      <c r="I52" s="38">
        <f t="shared" si="3"/>
        <v>57</v>
      </c>
      <c r="J52" s="38"/>
    </row>
    <row r="53" spans="1:10" ht="18.75" customHeight="1" thickBot="1">
      <c r="A53" s="74">
        <v>198</v>
      </c>
      <c r="B53" s="72" t="s">
        <v>199</v>
      </c>
      <c r="C53" s="38">
        <v>23</v>
      </c>
      <c r="D53" s="38">
        <v>36</v>
      </c>
      <c r="E53" s="38">
        <v>205</v>
      </c>
      <c r="F53" s="38">
        <v>47</v>
      </c>
      <c r="G53" s="38"/>
      <c r="H53" s="38"/>
      <c r="I53" s="38">
        <f t="shared" si="3"/>
        <v>83</v>
      </c>
      <c r="J53" s="38"/>
    </row>
    <row r="54" spans="1:10" ht="18.75" customHeight="1" thickBot="1">
      <c r="A54" s="74">
        <v>181</v>
      </c>
      <c r="B54" s="72" t="s">
        <v>200</v>
      </c>
      <c r="C54" s="38">
        <v>26</v>
      </c>
      <c r="D54" s="38">
        <v>42</v>
      </c>
      <c r="E54" s="38">
        <v>210</v>
      </c>
      <c r="F54" s="38">
        <v>50</v>
      </c>
      <c r="G54" s="38"/>
      <c r="H54" s="38"/>
      <c r="I54" s="38">
        <f t="shared" si="3"/>
        <v>92</v>
      </c>
      <c r="J54" s="38"/>
    </row>
    <row r="55" spans="1:10" ht="18.75" customHeight="1" thickBot="1">
      <c r="A55" s="74">
        <v>179</v>
      </c>
      <c r="B55" s="72" t="s">
        <v>201</v>
      </c>
      <c r="C55" s="38">
        <v>24.4</v>
      </c>
      <c r="D55" s="38">
        <v>38</v>
      </c>
      <c r="E55" s="38">
        <v>175</v>
      </c>
      <c r="F55" s="38">
        <v>32</v>
      </c>
      <c r="G55" s="38"/>
      <c r="H55" s="38"/>
      <c r="I55" s="38">
        <f t="shared" si="3"/>
        <v>70</v>
      </c>
      <c r="J55" s="38"/>
    </row>
    <row r="56" spans="1:10" ht="18.75" customHeight="1" thickBot="1">
      <c r="A56" s="74">
        <v>167</v>
      </c>
      <c r="B56" s="72" t="s">
        <v>202</v>
      </c>
      <c r="C56" s="38">
        <v>13.2</v>
      </c>
      <c r="D56" s="38">
        <v>16</v>
      </c>
      <c r="E56" s="38">
        <v>182</v>
      </c>
      <c r="F56" s="38">
        <v>36</v>
      </c>
      <c r="G56" s="38"/>
      <c r="H56" s="38"/>
      <c r="I56" s="38">
        <f t="shared" si="3"/>
        <v>52</v>
      </c>
      <c r="J56" s="38"/>
    </row>
    <row r="57" spans="1:10" ht="18.75" customHeight="1">
      <c r="A57" s="38"/>
      <c r="B57" s="37"/>
      <c r="C57" s="38"/>
      <c r="D57" s="38"/>
      <c r="E57" s="38"/>
      <c r="F57" s="38"/>
      <c r="G57" s="38"/>
      <c r="H57" s="38"/>
      <c r="I57" s="38">
        <f t="shared" si="3"/>
        <v>0</v>
      </c>
      <c r="J57" s="38"/>
    </row>
    <row r="58" ht="9" customHeight="1" thickBot="1"/>
    <row r="59" spans="1:10" ht="35.25" customHeight="1" thickBot="1">
      <c r="A59" s="39"/>
      <c r="B59" s="40" t="s">
        <v>16</v>
      </c>
      <c r="C59" s="121" t="s">
        <v>32</v>
      </c>
      <c r="D59" s="121"/>
      <c r="E59" s="121"/>
      <c r="F59" s="122" t="s">
        <v>17</v>
      </c>
      <c r="G59" s="123"/>
      <c r="H59" s="97">
        <v>593</v>
      </c>
      <c r="I59" s="42" t="s">
        <v>18</v>
      </c>
      <c r="J59" s="41">
        <v>4</v>
      </c>
    </row>
    <row r="60" spans="1:10" ht="37.5" thickBot="1">
      <c r="A60" s="34" t="s">
        <v>20</v>
      </c>
      <c r="B60" s="32" t="s">
        <v>10</v>
      </c>
      <c r="C60" s="1" t="s">
        <v>14</v>
      </c>
      <c r="D60" s="33" t="s">
        <v>11</v>
      </c>
      <c r="E60" s="34" t="s">
        <v>15</v>
      </c>
      <c r="F60" s="33" t="s">
        <v>11</v>
      </c>
      <c r="G60" s="35" t="s">
        <v>7</v>
      </c>
      <c r="H60" s="33" t="s">
        <v>11</v>
      </c>
      <c r="I60" s="1" t="s">
        <v>12</v>
      </c>
      <c r="J60" s="36" t="s">
        <v>13</v>
      </c>
    </row>
    <row r="61" spans="1:10" ht="18.75" customHeight="1" thickBot="1">
      <c r="A61" s="73">
        <v>118</v>
      </c>
      <c r="B61" s="70" t="s">
        <v>203</v>
      </c>
      <c r="C61" s="38">
        <v>23.4</v>
      </c>
      <c r="D61" s="38">
        <v>36</v>
      </c>
      <c r="E61" s="38">
        <v>190</v>
      </c>
      <c r="F61" s="38">
        <v>40</v>
      </c>
      <c r="G61" s="38"/>
      <c r="H61" s="38"/>
      <c r="I61" s="38">
        <f>D61+F61+H61</f>
        <v>76</v>
      </c>
      <c r="J61" s="38"/>
    </row>
    <row r="62" spans="1:10" ht="18.75" customHeight="1" thickBot="1">
      <c r="A62" s="74">
        <v>187</v>
      </c>
      <c r="B62" s="72" t="s">
        <v>439</v>
      </c>
      <c r="C62" s="38">
        <v>18.2</v>
      </c>
      <c r="D62" s="38">
        <v>26</v>
      </c>
      <c r="E62" s="38">
        <v>195</v>
      </c>
      <c r="F62" s="38">
        <v>42</v>
      </c>
      <c r="G62" s="38"/>
      <c r="H62" s="38"/>
      <c r="I62" s="38">
        <f aca="true" t="shared" si="4" ref="I62:I70">D62+F62+H62</f>
        <v>68</v>
      </c>
      <c r="J62" s="38"/>
    </row>
    <row r="63" spans="1:10" ht="18.75" customHeight="1" thickBot="1">
      <c r="A63" s="74">
        <v>185</v>
      </c>
      <c r="B63" s="72" t="s">
        <v>204</v>
      </c>
      <c r="C63" s="38">
        <v>25.1</v>
      </c>
      <c r="D63" s="38">
        <v>40</v>
      </c>
      <c r="E63" s="38">
        <v>198</v>
      </c>
      <c r="F63" s="38">
        <v>44</v>
      </c>
      <c r="G63" s="38"/>
      <c r="H63" s="38"/>
      <c r="I63" s="38">
        <f t="shared" si="4"/>
        <v>84</v>
      </c>
      <c r="J63" s="38"/>
    </row>
    <row r="64" spans="1:10" ht="18.75" customHeight="1" thickBot="1">
      <c r="A64" s="74">
        <v>212</v>
      </c>
      <c r="B64" s="72" t="s">
        <v>205</v>
      </c>
      <c r="C64" s="38">
        <v>19.1</v>
      </c>
      <c r="D64" s="38">
        <v>28</v>
      </c>
      <c r="E64" s="38">
        <v>185</v>
      </c>
      <c r="F64" s="38">
        <v>37</v>
      </c>
      <c r="G64" s="38"/>
      <c r="H64" s="38"/>
      <c r="I64" s="38">
        <f t="shared" si="4"/>
        <v>65</v>
      </c>
      <c r="J64" s="38"/>
    </row>
    <row r="65" spans="1:10" ht="18.75" customHeight="1" thickBot="1">
      <c r="A65" s="74">
        <v>222</v>
      </c>
      <c r="B65" s="72" t="s">
        <v>206</v>
      </c>
      <c r="C65" s="38">
        <v>22</v>
      </c>
      <c r="D65" s="38">
        <v>34</v>
      </c>
      <c r="E65" s="38">
        <v>189</v>
      </c>
      <c r="F65" s="38">
        <v>39</v>
      </c>
      <c r="G65" s="38"/>
      <c r="H65" s="38"/>
      <c r="I65" s="38">
        <f t="shared" si="4"/>
        <v>73</v>
      </c>
      <c r="J65" s="38"/>
    </row>
    <row r="66" spans="1:10" ht="18.75" customHeight="1" thickBot="1">
      <c r="A66" s="74">
        <v>223</v>
      </c>
      <c r="B66" s="72" t="s">
        <v>207</v>
      </c>
      <c r="C66" s="38">
        <v>22.7</v>
      </c>
      <c r="D66" s="38">
        <v>35</v>
      </c>
      <c r="E66" s="38">
        <v>175</v>
      </c>
      <c r="F66" s="38">
        <v>32</v>
      </c>
      <c r="G66" s="38"/>
      <c r="H66" s="38"/>
      <c r="I66" s="38">
        <f t="shared" si="4"/>
        <v>67</v>
      </c>
      <c r="J66" s="38"/>
    </row>
    <row r="67" spans="1:10" ht="18.75" customHeight="1" thickBot="1">
      <c r="A67" s="74">
        <v>262</v>
      </c>
      <c r="B67" s="72" t="s">
        <v>208</v>
      </c>
      <c r="C67" s="38">
        <v>21.9</v>
      </c>
      <c r="D67" s="38">
        <v>33</v>
      </c>
      <c r="E67" s="38">
        <v>202</v>
      </c>
      <c r="F67" s="38">
        <v>46</v>
      </c>
      <c r="G67" s="38"/>
      <c r="H67" s="38"/>
      <c r="I67" s="38">
        <f t="shared" si="4"/>
        <v>79</v>
      </c>
      <c r="J67" s="38"/>
    </row>
    <row r="68" spans="1:10" ht="18.75" customHeight="1" thickBot="1">
      <c r="A68" s="74">
        <v>226</v>
      </c>
      <c r="B68" s="72" t="s">
        <v>209</v>
      </c>
      <c r="C68" s="38">
        <v>15.6</v>
      </c>
      <c r="D68" s="38">
        <v>21</v>
      </c>
      <c r="E68" s="38">
        <v>185</v>
      </c>
      <c r="F68" s="38">
        <v>37</v>
      </c>
      <c r="G68" s="38"/>
      <c r="H68" s="38"/>
      <c r="I68" s="38">
        <f t="shared" si="4"/>
        <v>58</v>
      </c>
      <c r="J68" s="38"/>
    </row>
    <row r="69" spans="1:10" ht="18.75" customHeight="1" thickBot="1">
      <c r="A69" s="74">
        <v>181</v>
      </c>
      <c r="B69" s="72" t="s">
        <v>210</v>
      </c>
      <c r="C69" s="38">
        <v>29.5</v>
      </c>
      <c r="D69" s="38">
        <v>49</v>
      </c>
      <c r="E69" s="38">
        <v>175</v>
      </c>
      <c r="F69" s="38">
        <v>32</v>
      </c>
      <c r="G69" s="38"/>
      <c r="H69" s="38"/>
      <c r="I69" s="38">
        <f t="shared" si="4"/>
        <v>81</v>
      </c>
      <c r="J69" s="38"/>
    </row>
    <row r="70" spans="1:10" ht="18.75" customHeight="1">
      <c r="A70" s="38">
        <v>10</v>
      </c>
      <c r="B70" s="37"/>
      <c r="C70" s="38"/>
      <c r="D70" s="38"/>
      <c r="E70" s="38"/>
      <c r="F70" s="38"/>
      <c r="G70" s="38"/>
      <c r="H70" s="38"/>
      <c r="I70" s="38">
        <f t="shared" si="4"/>
        <v>0</v>
      </c>
      <c r="J70" s="38"/>
    </row>
    <row r="72" ht="15.75" thickBot="1"/>
    <row r="73" spans="1:10" ht="39" customHeight="1" thickBot="1">
      <c r="A73" s="39"/>
      <c r="B73" s="40" t="s">
        <v>16</v>
      </c>
      <c r="C73" s="121" t="s">
        <v>51</v>
      </c>
      <c r="D73" s="121"/>
      <c r="E73" s="121"/>
      <c r="F73" s="122" t="s">
        <v>17</v>
      </c>
      <c r="G73" s="123"/>
      <c r="H73" s="97">
        <v>496</v>
      </c>
      <c r="I73" s="42" t="s">
        <v>18</v>
      </c>
      <c r="J73" s="41">
        <v>6</v>
      </c>
    </row>
    <row r="74" spans="1:10" ht="37.5" thickBot="1">
      <c r="A74" s="34" t="s">
        <v>20</v>
      </c>
      <c r="B74" s="32" t="s">
        <v>10</v>
      </c>
      <c r="C74" s="1" t="s">
        <v>14</v>
      </c>
      <c r="D74" s="33" t="s">
        <v>11</v>
      </c>
      <c r="E74" s="34" t="s">
        <v>15</v>
      </c>
      <c r="F74" s="33" t="s">
        <v>11</v>
      </c>
      <c r="G74" s="35" t="s">
        <v>7</v>
      </c>
      <c r="H74" s="33" t="s">
        <v>11</v>
      </c>
      <c r="I74" s="1" t="s">
        <v>12</v>
      </c>
      <c r="J74" s="36" t="s">
        <v>13</v>
      </c>
    </row>
    <row r="75" spans="1:10" ht="19.5" customHeight="1" thickBot="1">
      <c r="A75" s="73">
        <v>295</v>
      </c>
      <c r="B75" s="70" t="s">
        <v>211</v>
      </c>
      <c r="C75" s="38"/>
      <c r="D75" s="38"/>
      <c r="E75" s="38"/>
      <c r="F75" s="38"/>
      <c r="G75" s="38"/>
      <c r="H75" s="38"/>
      <c r="I75" s="38">
        <f>D75+F75+H75</f>
        <v>0</v>
      </c>
      <c r="J75" s="38"/>
    </row>
    <row r="76" spans="1:10" ht="19.5" customHeight="1" thickBot="1">
      <c r="A76" s="74">
        <v>298</v>
      </c>
      <c r="B76" s="72" t="s">
        <v>212</v>
      </c>
      <c r="C76" s="38">
        <v>28.1</v>
      </c>
      <c r="D76" s="38">
        <v>46</v>
      </c>
      <c r="E76" s="38">
        <v>192</v>
      </c>
      <c r="F76" s="38">
        <v>41</v>
      </c>
      <c r="G76" s="38"/>
      <c r="H76" s="38"/>
      <c r="I76" s="38">
        <f aca="true" t="shared" si="5" ref="I76:I84">D76+F76+H76</f>
        <v>87</v>
      </c>
      <c r="J76" s="38"/>
    </row>
    <row r="77" spans="1:10" ht="19.5" customHeight="1" thickBot="1">
      <c r="A77" s="74">
        <v>299</v>
      </c>
      <c r="B77" s="72" t="s">
        <v>213</v>
      </c>
      <c r="C77" s="38">
        <v>27</v>
      </c>
      <c r="D77" s="38">
        <v>44</v>
      </c>
      <c r="E77" s="38">
        <v>1185</v>
      </c>
      <c r="F77" s="38">
        <v>37</v>
      </c>
      <c r="G77" s="38"/>
      <c r="H77" s="38"/>
      <c r="I77" s="38">
        <f t="shared" si="5"/>
        <v>81</v>
      </c>
      <c r="J77" s="38"/>
    </row>
    <row r="78" spans="1:10" ht="19.5" customHeight="1" thickBot="1">
      <c r="A78" s="74">
        <v>292</v>
      </c>
      <c r="B78" s="72" t="s">
        <v>214</v>
      </c>
      <c r="C78" s="38">
        <v>21.6</v>
      </c>
      <c r="D78" s="38">
        <v>33</v>
      </c>
      <c r="E78" s="38">
        <v>210</v>
      </c>
      <c r="F78" s="38">
        <v>50</v>
      </c>
      <c r="G78" s="38"/>
      <c r="H78" s="38"/>
      <c r="I78" s="38">
        <f t="shared" si="5"/>
        <v>83</v>
      </c>
      <c r="J78" s="38"/>
    </row>
    <row r="79" spans="1:10" ht="19.5" customHeight="1" thickBot="1">
      <c r="A79" s="74">
        <v>199</v>
      </c>
      <c r="B79" s="72" t="s">
        <v>215</v>
      </c>
      <c r="C79" s="38">
        <v>18</v>
      </c>
      <c r="D79" s="38">
        <v>26</v>
      </c>
      <c r="E79" s="38">
        <v>170</v>
      </c>
      <c r="F79" s="38">
        <v>30</v>
      </c>
      <c r="G79" s="38"/>
      <c r="H79" s="38"/>
      <c r="I79" s="38">
        <f t="shared" si="5"/>
        <v>56</v>
      </c>
      <c r="J79" s="38"/>
    </row>
    <row r="80" spans="1:10" ht="19.5" customHeight="1" thickBot="1">
      <c r="A80" s="74">
        <v>256</v>
      </c>
      <c r="B80" s="72" t="s">
        <v>216</v>
      </c>
      <c r="C80" s="38">
        <v>21.5</v>
      </c>
      <c r="D80" s="38">
        <v>33</v>
      </c>
      <c r="E80" s="38">
        <v>163</v>
      </c>
      <c r="F80" s="38">
        <v>26</v>
      </c>
      <c r="G80" s="38"/>
      <c r="H80" s="38"/>
      <c r="I80" s="38">
        <f t="shared" si="5"/>
        <v>59</v>
      </c>
      <c r="J80" s="38"/>
    </row>
    <row r="81" spans="1:10" ht="19.5" customHeight="1" thickBot="1">
      <c r="A81" s="74">
        <v>220</v>
      </c>
      <c r="B81" s="72" t="s">
        <v>217</v>
      </c>
      <c r="C81" s="38">
        <v>21</v>
      </c>
      <c r="D81" s="38">
        <v>32</v>
      </c>
      <c r="E81" s="38">
        <v>175</v>
      </c>
      <c r="F81" s="38">
        <v>32</v>
      </c>
      <c r="G81" s="38"/>
      <c r="H81" s="38"/>
      <c r="I81" s="38">
        <f t="shared" si="5"/>
        <v>64</v>
      </c>
      <c r="J81" s="38"/>
    </row>
    <row r="82" spans="1:10" ht="19.5" customHeight="1" thickBot="1">
      <c r="A82" s="74">
        <v>145</v>
      </c>
      <c r="B82" s="72" t="s">
        <v>218</v>
      </c>
      <c r="C82" s="38">
        <v>18.1</v>
      </c>
      <c r="D82" s="38">
        <v>26</v>
      </c>
      <c r="E82" s="38">
        <v>190</v>
      </c>
      <c r="F82" s="38">
        <v>40</v>
      </c>
      <c r="G82" s="38"/>
      <c r="H82" s="38"/>
      <c r="I82" s="38">
        <f t="shared" si="5"/>
        <v>66</v>
      </c>
      <c r="J82" s="38"/>
    </row>
    <row r="83" spans="1:10" ht="19.5" customHeight="1">
      <c r="A83" s="38">
        <v>9</v>
      </c>
      <c r="B83" s="37"/>
      <c r="C83" s="38"/>
      <c r="D83" s="38"/>
      <c r="E83" s="38"/>
      <c r="F83" s="38"/>
      <c r="G83" s="38"/>
      <c r="H83" s="38"/>
      <c r="I83" s="38">
        <f t="shared" si="5"/>
        <v>0</v>
      </c>
      <c r="J83" s="38"/>
    </row>
    <row r="84" spans="1:10" ht="19.5" customHeight="1">
      <c r="A84" s="38">
        <v>10</v>
      </c>
      <c r="B84" s="37"/>
      <c r="C84" s="38"/>
      <c r="D84" s="38"/>
      <c r="E84" s="38"/>
      <c r="F84" s="38"/>
      <c r="G84" s="38"/>
      <c r="H84" s="38"/>
      <c r="I84" s="38">
        <f t="shared" si="5"/>
        <v>0</v>
      </c>
      <c r="J84" s="38"/>
    </row>
    <row r="85" spans="1:10" ht="19.5" customHeight="1">
      <c r="A85" s="49"/>
      <c r="B85" s="30"/>
      <c r="C85" s="49"/>
      <c r="D85" s="49"/>
      <c r="E85" s="49"/>
      <c r="F85" s="49"/>
      <c r="G85" s="49"/>
      <c r="H85" s="49"/>
      <c r="I85" s="49"/>
      <c r="J85" s="49"/>
    </row>
    <row r="86" spans="1:10" ht="19.5" customHeight="1">
      <c r="A86" s="49"/>
      <c r="B86" s="30"/>
      <c r="C86" s="49"/>
      <c r="D86" s="49"/>
      <c r="E86" s="49"/>
      <c r="F86" s="49"/>
      <c r="G86" s="49"/>
      <c r="H86" s="49"/>
      <c r="I86" s="49"/>
      <c r="J86" s="49"/>
    </row>
    <row r="87" spans="1:10" ht="19.5" customHeight="1">
      <c r="A87" s="49"/>
      <c r="B87" s="30"/>
      <c r="C87" s="49"/>
      <c r="D87" s="49"/>
      <c r="E87" s="49"/>
      <c r="F87" s="49"/>
      <c r="G87" s="49"/>
      <c r="H87" s="49"/>
      <c r="I87" s="49"/>
      <c r="J87" s="49"/>
    </row>
    <row r="88" spans="1:10" ht="19.5" customHeight="1">
      <c r="A88" s="49"/>
      <c r="B88" s="30"/>
      <c r="C88" s="49"/>
      <c r="D88" s="49"/>
      <c r="E88" s="49"/>
      <c r="F88" s="49"/>
      <c r="G88" s="49"/>
      <c r="H88" s="49"/>
      <c r="I88" s="49"/>
      <c r="J88" s="49"/>
    </row>
    <row r="89" spans="1:10" ht="19.5" customHeight="1">
      <c r="A89" s="49"/>
      <c r="B89" s="30"/>
      <c r="C89" s="49"/>
      <c r="D89" s="49"/>
      <c r="E89" s="49"/>
      <c r="F89" s="49"/>
      <c r="G89" s="49"/>
      <c r="H89" s="49"/>
      <c r="I89" s="49"/>
      <c r="J89" s="49"/>
    </row>
    <row r="90" spans="1:10" ht="19.5" customHeight="1">
      <c r="A90" s="49"/>
      <c r="B90" s="30"/>
      <c r="C90" s="49"/>
      <c r="D90" s="49"/>
      <c r="E90" s="49"/>
      <c r="F90" s="49"/>
      <c r="G90" s="49"/>
      <c r="H90" s="49"/>
      <c r="I90" s="49"/>
      <c r="J90" s="49"/>
    </row>
    <row r="91" spans="1:10" ht="19.5" customHeight="1">
      <c r="A91" s="49"/>
      <c r="B91" s="30"/>
      <c r="C91" s="49"/>
      <c r="D91" s="49"/>
      <c r="E91" s="49"/>
      <c r="F91" s="49"/>
      <c r="G91" s="49"/>
      <c r="H91" s="49"/>
      <c r="I91" s="49"/>
      <c r="J91" s="49"/>
    </row>
    <row r="93" spans="1:10" ht="19.5" customHeight="1">
      <c r="A93" s="49"/>
      <c r="B93" s="30"/>
      <c r="C93" s="49"/>
      <c r="D93" s="49"/>
      <c r="E93" s="49"/>
      <c r="F93" s="49"/>
      <c r="G93" s="49"/>
      <c r="H93" s="49"/>
      <c r="I93" s="49"/>
      <c r="J93" s="49"/>
    </row>
    <row r="94" spans="1:10" ht="19.5" customHeight="1">
      <c r="A94" s="49"/>
      <c r="B94" s="30"/>
      <c r="C94" s="49"/>
      <c r="D94" s="49"/>
      <c r="E94" s="49"/>
      <c r="F94" s="49"/>
      <c r="G94" s="49"/>
      <c r="H94" s="49"/>
      <c r="I94" s="49"/>
      <c r="J94" s="49"/>
    </row>
    <row r="95" spans="1:10" ht="19.5" customHeight="1">
      <c r="A95" s="49"/>
      <c r="B95" s="30"/>
      <c r="C95" s="49"/>
      <c r="D95" s="49"/>
      <c r="E95" s="49"/>
      <c r="F95" s="49"/>
      <c r="G95" s="49"/>
      <c r="H95" s="49"/>
      <c r="I95" s="49"/>
      <c r="J95" s="49"/>
    </row>
    <row r="96" spans="1:10" ht="19.5" customHeight="1">
      <c r="A96" s="49"/>
      <c r="B96" s="30"/>
      <c r="C96" s="49"/>
      <c r="D96" s="49"/>
      <c r="E96" s="49"/>
      <c r="F96" s="49"/>
      <c r="G96" s="49"/>
      <c r="H96" s="49"/>
      <c r="I96" s="49"/>
      <c r="J96" s="49"/>
    </row>
    <row r="97" spans="1:10" ht="19.5" customHeight="1">
      <c r="A97" s="49"/>
      <c r="B97" s="30"/>
      <c r="C97" s="49"/>
      <c r="D97" s="49"/>
      <c r="E97" s="49"/>
      <c r="F97" s="49"/>
      <c r="G97" s="49"/>
      <c r="H97" s="49"/>
      <c r="I97" s="49"/>
      <c r="J97" s="49"/>
    </row>
    <row r="98" spans="1:10" ht="19.5" customHeight="1">
      <c r="A98" s="49"/>
      <c r="B98" s="30"/>
      <c r="C98" s="49"/>
      <c r="D98" s="49"/>
      <c r="E98" s="49"/>
      <c r="F98" s="49"/>
      <c r="G98" s="49"/>
      <c r="H98" s="49"/>
      <c r="I98" s="49"/>
      <c r="J98" s="49"/>
    </row>
    <row r="99" spans="1:10" ht="19.5" customHeight="1">
      <c r="A99" s="49"/>
      <c r="B99" s="30"/>
      <c r="C99" s="49"/>
      <c r="D99" s="49"/>
      <c r="E99" s="49"/>
      <c r="F99" s="49"/>
      <c r="G99" s="49"/>
      <c r="H99" s="49"/>
      <c r="I99" s="49"/>
      <c r="J99" s="49"/>
    </row>
  </sheetData>
  <sheetProtection/>
  <mergeCells count="14">
    <mergeCell ref="C73:E73"/>
    <mergeCell ref="F73:G73"/>
    <mergeCell ref="C33:E33"/>
    <mergeCell ref="F33:G33"/>
    <mergeCell ref="C59:E59"/>
    <mergeCell ref="F46:G46"/>
    <mergeCell ref="F59:G59"/>
    <mergeCell ref="C46:E46"/>
    <mergeCell ref="B3:J3"/>
    <mergeCell ref="A4:J4"/>
    <mergeCell ref="C7:E7"/>
    <mergeCell ref="F7:G7"/>
    <mergeCell ref="C20:E20"/>
    <mergeCell ref="F20:G20"/>
  </mergeCells>
  <printOptions/>
  <pageMargins left="0.5118110236220472" right="0.11811023622047245" top="0.5511811023622047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J70"/>
  <sheetViews>
    <sheetView zoomScalePageLayoutView="0" workbookViewId="0" topLeftCell="A47">
      <selection activeCell="M62" sqref="M62"/>
    </sheetView>
  </sheetViews>
  <sheetFormatPr defaultColWidth="9.140625" defaultRowHeight="15"/>
  <cols>
    <col min="1" max="1" width="4.421875" style="0" customWidth="1"/>
    <col min="2" max="2" width="32.57421875" style="0" customWidth="1"/>
    <col min="3" max="3" width="7.7109375" style="0" customWidth="1"/>
    <col min="4" max="5" width="7.140625" style="0" customWidth="1"/>
    <col min="6" max="7" width="6.7109375" style="0" customWidth="1"/>
    <col min="8" max="8" width="6.57421875" style="0" customWidth="1"/>
    <col min="9" max="9" width="9.00390625" style="0" customWidth="1"/>
    <col min="10" max="10" width="7.00390625" style="0" customWidth="1"/>
  </cols>
  <sheetData>
    <row r="3" spans="1:10" ht="17.25" customHeight="1">
      <c r="A3" s="50"/>
      <c r="B3" s="119" t="s">
        <v>28</v>
      </c>
      <c r="C3" s="119"/>
      <c r="D3" s="119"/>
      <c r="E3" s="119"/>
      <c r="F3" s="119"/>
      <c r="G3" s="119"/>
      <c r="H3" s="119"/>
      <c r="I3" s="119"/>
      <c r="J3" s="119"/>
    </row>
    <row r="4" spans="1:10" ht="36.75" customHeight="1">
      <c r="A4" s="120" t="s">
        <v>27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21" customHeight="1">
      <c r="A5" s="47"/>
      <c r="B5" s="48" t="s">
        <v>55</v>
      </c>
      <c r="C5" s="47"/>
      <c r="D5" s="47"/>
      <c r="E5" s="47"/>
      <c r="F5" s="47"/>
      <c r="G5" s="47"/>
      <c r="H5" s="47"/>
      <c r="I5" s="47"/>
      <c r="J5" s="47"/>
    </row>
    <row r="6" ht="9.75" customHeight="1" thickBot="1"/>
    <row r="7" spans="1:10" ht="39" customHeight="1" thickBot="1">
      <c r="A7" s="39"/>
      <c r="B7" s="40" t="s">
        <v>16</v>
      </c>
      <c r="C7" s="121" t="s">
        <v>39</v>
      </c>
      <c r="D7" s="121"/>
      <c r="E7" s="121"/>
      <c r="F7" s="122" t="s">
        <v>17</v>
      </c>
      <c r="G7" s="123"/>
      <c r="H7" s="97">
        <v>586</v>
      </c>
      <c r="I7" s="42" t="s">
        <v>18</v>
      </c>
      <c r="J7" s="41">
        <v>2</v>
      </c>
    </row>
    <row r="8" spans="1:10" ht="43.5" customHeight="1" thickBot="1">
      <c r="A8" s="87" t="s">
        <v>20</v>
      </c>
      <c r="B8" s="88" t="s">
        <v>10</v>
      </c>
      <c r="C8" s="82" t="s">
        <v>14</v>
      </c>
      <c r="D8" s="89" t="s">
        <v>11</v>
      </c>
      <c r="E8" s="87" t="s">
        <v>15</v>
      </c>
      <c r="F8" s="89" t="s">
        <v>11</v>
      </c>
      <c r="G8" s="90" t="s">
        <v>7</v>
      </c>
      <c r="H8" s="89" t="s">
        <v>11</v>
      </c>
      <c r="I8" s="82" t="s">
        <v>12</v>
      </c>
      <c r="J8" s="91" t="s">
        <v>13</v>
      </c>
    </row>
    <row r="9" spans="1:10" ht="19.5" customHeight="1">
      <c r="A9" s="84">
        <v>3387</v>
      </c>
      <c r="B9" s="85" t="s">
        <v>219</v>
      </c>
      <c r="C9" s="86">
        <v>27</v>
      </c>
      <c r="D9" s="66">
        <v>44</v>
      </c>
      <c r="E9" s="66">
        <v>200</v>
      </c>
      <c r="F9" s="66">
        <v>45</v>
      </c>
      <c r="G9" s="66"/>
      <c r="H9" s="66"/>
      <c r="I9" s="66">
        <f>D9+F9+H9</f>
        <v>89</v>
      </c>
      <c r="J9" s="66"/>
    </row>
    <row r="10" spans="1:10" ht="19.5" customHeight="1">
      <c r="A10" s="56">
        <v>2129</v>
      </c>
      <c r="B10" s="57" t="s">
        <v>220</v>
      </c>
      <c r="C10" s="55">
        <v>20</v>
      </c>
      <c r="D10" s="38">
        <v>30</v>
      </c>
      <c r="E10" s="38">
        <v>185</v>
      </c>
      <c r="F10" s="38">
        <v>37</v>
      </c>
      <c r="G10" s="38"/>
      <c r="H10" s="38"/>
      <c r="I10" s="38">
        <f aca="true" t="shared" si="0" ref="I10:I18">D10+F10+H10</f>
        <v>67</v>
      </c>
      <c r="J10" s="38"/>
    </row>
    <row r="11" spans="1:10" ht="19.5" customHeight="1">
      <c r="A11" s="56">
        <v>2137</v>
      </c>
      <c r="B11" s="57" t="s">
        <v>221</v>
      </c>
      <c r="C11" s="55">
        <v>20</v>
      </c>
      <c r="D11" s="38">
        <v>30</v>
      </c>
      <c r="E11" s="38">
        <v>180</v>
      </c>
      <c r="F11" s="38">
        <v>35</v>
      </c>
      <c r="G11" s="38"/>
      <c r="H11" s="38"/>
      <c r="I11" s="38">
        <f t="shared" si="0"/>
        <v>65</v>
      </c>
      <c r="J11" s="38"/>
    </row>
    <row r="12" spans="1:10" ht="19.5" customHeight="1">
      <c r="A12" s="56">
        <v>1838</v>
      </c>
      <c r="B12" s="57" t="s">
        <v>222</v>
      </c>
      <c r="C12" s="55">
        <v>20</v>
      </c>
      <c r="D12" s="38">
        <v>30</v>
      </c>
      <c r="E12" s="38">
        <v>160</v>
      </c>
      <c r="F12" s="38">
        <v>25</v>
      </c>
      <c r="G12" s="38"/>
      <c r="H12" s="38"/>
      <c r="I12" s="38">
        <f t="shared" si="0"/>
        <v>55</v>
      </c>
      <c r="J12" s="38"/>
    </row>
    <row r="13" spans="1:10" ht="19.5" customHeight="1">
      <c r="A13" s="56">
        <v>1299</v>
      </c>
      <c r="B13" s="57" t="s">
        <v>223</v>
      </c>
      <c r="C13" s="55">
        <v>25</v>
      </c>
      <c r="D13" s="38">
        <v>40</v>
      </c>
      <c r="E13" s="38">
        <v>183</v>
      </c>
      <c r="F13" s="38">
        <v>36</v>
      </c>
      <c r="G13" s="38"/>
      <c r="H13" s="38"/>
      <c r="I13" s="38">
        <f t="shared" si="0"/>
        <v>76</v>
      </c>
      <c r="J13" s="38"/>
    </row>
    <row r="14" spans="1:10" ht="19.5" customHeight="1">
      <c r="A14" s="56">
        <v>2127</v>
      </c>
      <c r="B14" s="57" t="s">
        <v>224</v>
      </c>
      <c r="C14" s="55">
        <v>25</v>
      </c>
      <c r="D14" s="38">
        <v>40</v>
      </c>
      <c r="E14" s="38">
        <v>167</v>
      </c>
      <c r="F14" s="38">
        <v>28</v>
      </c>
      <c r="G14" s="38"/>
      <c r="H14" s="38"/>
      <c r="I14" s="38">
        <f t="shared" si="0"/>
        <v>68</v>
      </c>
      <c r="J14" s="38"/>
    </row>
    <row r="15" spans="1:10" ht="19.5" customHeight="1">
      <c r="A15" s="56">
        <v>698</v>
      </c>
      <c r="B15" s="57" t="s">
        <v>225</v>
      </c>
      <c r="C15" s="55">
        <v>33</v>
      </c>
      <c r="D15" s="38">
        <v>56</v>
      </c>
      <c r="E15" s="38">
        <v>180</v>
      </c>
      <c r="F15" s="38">
        <v>35</v>
      </c>
      <c r="G15" s="38"/>
      <c r="H15" s="38"/>
      <c r="I15" s="38">
        <f t="shared" si="0"/>
        <v>91</v>
      </c>
      <c r="J15" s="38"/>
    </row>
    <row r="16" spans="1:10" ht="19.5" customHeight="1">
      <c r="A16" s="56">
        <v>570</v>
      </c>
      <c r="B16" s="57" t="s">
        <v>226</v>
      </c>
      <c r="C16" s="55">
        <v>23</v>
      </c>
      <c r="D16" s="38">
        <v>36</v>
      </c>
      <c r="E16" s="38">
        <v>188</v>
      </c>
      <c r="F16" s="38">
        <v>39</v>
      </c>
      <c r="G16" s="38"/>
      <c r="H16" s="38"/>
      <c r="I16" s="38">
        <f t="shared" si="0"/>
        <v>75</v>
      </c>
      <c r="J16" s="38"/>
    </row>
    <row r="17" spans="1:10" ht="19.5" customHeight="1">
      <c r="A17" s="56">
        <v>338</v>
      </c>
      <c r="B17" s="57" t="s">
        <v>227</v>
      </c>
      <c r="C17" s="55">
        <v>12</v>
      </c>
      <c r="D17" s="38">
        <v>14</v>
      </c>
      <c r="E17" s="38">
        <v>165</v>
      </c>
      <c r="F17" s="38">
        <v>27</v>
      </c>
      <c r="G17" s="38"/>
      <c r="H17" s="38"/>
      <c r="I17" s="38">
        <f t="shared" si="0"/>
        <v>41</v>
      </c>
      <c r="J17" s="38"/>
    </row>
    <row r="18" spans="1:10" ht="19.5" customHeight="1">
      <c r="A18" s="66">
        <v>10</v>
      </c>
      <c r="B18" s="67"/>
      <c r="C18" s="38"/>
      <c r="D18" s="38"/>
      <c r="E18" s="38"/>
      <c r="F18" s="38"/>
      <c r="G18" s="38"/>
      <c r="H18" s="38"/>
      <c r="I18" s="38">
        <f t="shared" si="0"/>
        <v>0</v>
      </c>
      <c r="J18" s="38"/>
    </row>
    <row r="19" ht="24.75" customHeight="1" thickBot="1"/>
    <row r="20" spans="1:10" ht="39" customHeight="1" thickBot="1">
      <c r="A20" s="39"/>
      <c r="B20" s="40" t="s">
        <v>16</v>
      </c>
      <c r="C20" s="121" t="s">
        <v>42</v>
      </c>
      <c r="D20" s="121"/>
      <c r="E20" s="121"/>
      <c r="F20" s="122" t="s">
        <v>17</v>
      </c>
      <c r="G20" s="123"/>
      <c r="H20" s="97">
        <v>700</v>
      </c>
      <c r="I20" s="42" t="s">
        <v>18</v>
      </c>
      <c r="J20" s="41">
        <v>1</v>
      </c>
    </row>
    <row r="21" spans="1:10" ht="37.5" thickBot="1">
      <c r="A21" s="87" t="s">
        <v>20</v>
      </c>
      <c r="B21" s="88" t="s">
        <v>10</v>
      </c>
      <c r="C21" s="82" t="s">
        <v>14</v>
      </c>
      <c r="D21" s="89" t="s">
        <v>11</v>
      </c>
      <c r="E21" s="87" t="s">
        <v>15</v>
      </c>
      <c r="F21" s="89" t="s">
        <v>11</v>
      </c>
      <c r="G21" s="90" t="s">
        <v>7</v>
      </c>
      <c r="H21" s="89" t="s">
        <v>11</v>
      </c>
      <c r="I21" s="82" t="s">
        <v>12</v>
      </c>
      <c r="J21" s="91" t="s">
        <v>13</v>
      </c>
    </row>
    <row r="22" spans="1:10" ht="19.5" customHeight="1">
      <c r="A22" s="84">
        <v>2142</v>
      </c>
      <c r="B22" s="106" t="s">
        <v>228</v>
      </c>
      <c r="C22" s="86">
        <v>28</v>
      </c>
      <c r="D22" s="66">
        <v>46</v>
      </c>
      <c r="E22" s="66">
        <v>195</v>
      </c>
      <c r="F22" s="66">
        <v>42</v>
      </c>
      <c r="G22" s="66"/>
      <c r="H22" s="66"/>
      <c r="I22" s="66">
        <f aca="true" t="shared" si="1" ref="I22:I31">D22+F22+H22</f>
        <v>88</v>
      </c>
      <c r="J22" s="66"/>
    </row>
    <row r="23" spans="1:10" ht="19.5" customHeight="1">
      <c r="A23" s="56">
        <v>2143</v>
      </c>
      <c r="B23" s="57" t="s">
        <v>229</v>
      </c>
      <c r="C23" s="55">
        <v>35</v>
      </c>
      <c r="D23" s="38">
        <v>60</v>
      </c>
      <c r="E23" s="38">
        <v>210</v>
      </c>
      <c r="F23" s="38">
        <v>50</v>
      </c>
      <c r="G23" s="38"/>
      <c r="H23" s="38"/>
      <c r="I23" s="38">
        <f t="shared" si="1"/>
        <v>110</v>
      </c>
      <c r="J23" s="38"/>
    </row>
    <row r="24" spans="1:10" ht="19.5" customHeight="1">
      <c r="A24" s="56">
        <v>2144</v>
      </c>
      <c r="B24" s="57" t="s">
        <v>230</v>
      </c>
      <c r="C24" s="55">
        <v>29</v>
      </c>
      <c r="D24" s="38">
        <v>48</v>
      </c>
      <c r="E24" s="38">
        <v>180</v>
      </c>
      <c r="F24" s="38">
        <v>35</v>
      </c>
      <c r="G24" s="38"/>
      <c r="H24" s="38"/>
      <c r="I24" s="38">
        <f t="shared" si="1"/>
        <v>83</v>
      </c>
      <c r="J24" s="38"/>
    </row>
    <row r="25" spans="1:10" ht="19.5" customHeight="1">
      <c r="A25" s="56">
        <v>2145</v>
      </c>
      <c r="B25" s="57" t="s">
        <v>231</v>
      </c>
      <c r="C25" s="55">
        <v>22</v>
      </c>
      <c r="D25" s="38">
        <v>34</v>
      </c>
      <c r="E25" s="38">
        <v>190</v>
      </c>
      <c r="F25" s="38">
        <v>40</v>
      </c>
      <c r="G25" s="38"/>
      <c r="H25" s="38"/>
      <c r="I25" s="38">
        <f t="shared" si="1"/>
        <v>74</v>
      </c>
      <c r="J25" s="38"/>
    </row>
    <row r="26" spans="1:10" ht="19.5" customHeight="1">
      <c r="A26" s="56">
        <v>602</v>
      </c>
      <c r="B26" s="57" t="s">
        <v>232</v>
      </c>
      <c r="C26" s="55">
        <v>27</v>
      </c>
      <c r="D26" s="38">
        <v>44</v>
      </c>
      <c r="E26" s="38">
        <v>193</v>
      </c>
      <c r="F26" s="38">
        <v>41</v>
      </c>
      <c r="G26" s="38"/>
      <c r="H26" s="38"/>
      <c r="I26" s="38">
        <f t="shared" si="1"/>
        <v>85</v>
      </c>
      <c r="J26" s="38"/>
    </row>
    <row r="27" spans="1:10" ht="19.5" customHeight="1">
      <c r="A27" s="56">
        <v>2119</v>
      </c>
      <c r="B27" s="57" t="s">
        <v>233</v>
      </c>
      <c r="C27" s="55">
        <v>17</v>
      </c>
      <c r="D27" s="38">
        <v>24</v>
      </c>
      <c r="E27" s="38">
        <v>192</v>
      </c>
      <c r="F27" s="38">
        <v>41</v>
      </c>
      <c r="G27" s="38"/>
      <c r="H27" s="38"/>
      <c r="I27" s="38">
        <f t="shared" si="1"/>
        <v>65</v>
      </c>
      <c r="J27" s="38"/>
    </row>
    <row r="28" spans="1:10" ht="19.5" customHeight="1">
      <c r="A28" s="56">
        <v>21</v>
      </c>
      <c r="B28" s="57" t="s">
        <v>234</v>
      </c>
      <c r="C28" s="55">
        <v>24</v>
      </c>
      <c r="D28" s="38">
        <v>38</v>
      </c>
      <c r="E28" s="38">
        <v>215</v>
      </c>
      <c r="F28" s="38">
        <v>55</v>
      </c>
      <c r="G28" s="38"/>
      <c r="H28" s="38"/>
      <c r="I28" s="38">
        <f t="shared" si="1"/>
        <v>93</v>
      </c>
      <c r="J28" s="38"/>
    </row>
    <row r="29" spans="1:10" ht="19.5" customHeight="1">
      <c r="A29" s="56">
        <v>2120</v>
      </c>
      <c r="B29" s="57" t="s">
        <v>253</v>
      </c>
      <c r="C29" s="55">
        <v>26</v>
      </c>
      <c r="D29" s="38">
        <v>42</v>
      </c>
      <c r="E29" s="38">
        <v>220</v>
      </c>
      <c r="F29" s="38">
        <v>60</v>
      </c>
      <c r="G29" s="38"/>
      <c r="H29" s="38"/>
      <c r="I29" s="38">
        <f t="shared" si="1"/>
        <v>102</v>
      </c>
      <c r="J29" s="38"/>
    </row>
    <row r="30" spans="1:10" ht="19.5" customHeight="1">
      <c r="A30" s="66">
        <v>9</v>
      </c>
      <c r="B30" s="67"/>
      <c r="C30" s="38"/>
      <c r="D30" s="38"/>
      <c r="E30" s="38"/>
      <c r="F30" s="38"/>
      <c r="G30" s="38"/>
      <c r="H30" s="38"/>
      <c r="I30" s="38">
        <f t="shared" si="1"/>
        <v>0</v>
      </c>
      <c r="J30" s="38"/>
    </row>
    <row r="31" spans="1:10" ht="19.5" customHeight="1">
      <c r="A31" s="38">
        <v>10</v>
      </c>
      <c r="B31" s="37"/>
      <c r="C31" s="38"/>
      <c r="D31" s="38"/>
      <c r="E31" s="38"/>
      <c r="F31" s="38"/>
      <c r="G31" s="38"/>
      <c r="H31" s="38"/>
      <c r="I31" s="38">
        <f t="shared" si="1"/>
        <v>0</v>
      </c>
      <c r="J31" s="38"/>
    </row>
    <row r="32" ht="96" customHeight="1" thickBot="1"/>
    <row r="33" spans="1:10" ht="35.25" customHeight="1" thickBot="1">
      <c r="A33" s="39"/>
      <c r="B33" s="40" t="s">
        <v>16</v>
      </c>
      <c r="C33" s="121" t="s">
        <v>36</v>
      </c>
      <c r="D33" s="121"/>
      <c r="E33" s="121"/>
      <c r="F33" s="122" t="s">
        <v>17</v>
      </c>
      <c r="G33" s="123"/>
      <c r="H33" s="97">
        <v>501</v>
      </c>
      <c r="I33" s="42" t="s">
        <v>18</v>
      </c>
      <c r="J33" s="41">
        <v>3</v>
      </c>
    </row>
    <row r="34" spans="1:10" ht="37.5" thickBot="1">
      <c r="A34" s="87" t="s">
        <v>20</v>
      </c>
      <c r="B34" s="88" t="s">
        <v>10</v>
      </c>
      <c r="C34" s="82" t="s">
        <v>14</v>
      </c>
      <c r="D34" s="89" t="s">
        <v>11</v>
      </c>
      <c r="E34" s="87" t="s">
        <v>15</v>
      </c>
      <c r="F34" s="89" t="s">
        <v>11</v>
      </c>
      <c r="G34" s="90" t="s">
        <v>7</v>
      </c>
      <c r="H34" s="89" t="s">
        <v>11</v>
      </c>
      <c r="I34" s="82" t="s">
        <v>12</v>
      </c>
      <c r="J34" s="91" t="s">
        <v>13</v>
      </c>
    </row>
    <row r="35" spans="1:10" ht="18.75" customHeight="1">
      <c r="A35" s="84">
        <v>1836</v>
      </c>
      <c r="B35" s="85" t="s">
        <v>235</v>
      </c>
      <c r="C35" s="86">
        <v>12</v>
      </c>
      <c r="D35" s="66">
        <v>14</v>
      </c>
      <c r="E35" s="66">
        <v>180</v>
      </c>
      <c r="F35" s="66">
        <v>35</v>
      </c>
      <c r="G35" s="66"/>
      <c r="H35" s="66"/>
      <c r="I35" s="66">
        <f>D35+F35+H35</f>
        <v>49</v>
      </c>
      <c r="J35" s="66"/>
    </row>
    <row r="36" spans="1:10" ht="18.75" customHeight="1">
      <c r="A36" s="56">
        <v>2112</v>
      </c>
      <c r="B36" s="57" t="s">
        <v>236</v>
      </c>
      <c r="C36" s="55">
        <v>20</v>
      </c>
      <c r="D36" s="38">
        <v>30</v>
      </c>
      <c r="E36" s="38">
        <v>183</v>
      </c>
      <c r="F36" s="38">
        <v>36</v>
      </c>
      <c r="G36" s="38"/>
      <c r="H36" s="38"/>
      <c r="I36" s="38">
        <f aca="true" t="shared" si="2" ref="I36:I44">D36+F36+H36</f>
        <v>66</v>
      </c>
      <c r="J36" s="38"/>
    </row>
    <row r="37" spans="1:10" ht="18.75" customHeight="1">
      <c r="A37" s="56">
        <v>3301</v>
      </c>
      <c r="B37" s="57" t="s">
        <v>237</v>
      </c>
      <c r="C37" s="55">
        <v>17</v>
      </c>
      <c r="D37" s="38">
        <v>24</v>
      </c>
      <c r="E37" s="38">
        <v>165</v>
      </c>
      <c r="F37" s="38">
        <v>27</v>
      </c>
      <c r="G37" s="38"/>
      <c r="H37" s="38"/>
      <c r="I37" s="38">
        <f t="shared" si="2"/>
        <v>51</v>
      </c>
      <c r="J37" s="38"/>
    </row>
    <row r="38" spans="1:10" ht="18.75" customHeight="1">
      <c r="A38" s="56">
        <v>1437</v>
      </c>
      <c r="B38" s="57" t="s">
        <v>238</v>
      </c>
      <c r="C38" s="55">
        <v>19</v>
      </c>
      <c r="D38" s="38">
        <v>28</v>
      </c>
      <c r="E38" s="38">
        <v>190</v>
      </c>
      <c r="F38" s="38">
        <v>40</v>
      </c>
      <c r="G38" s="38"/>
      <c r="H38" s="38"/>
      <c r="I38" s="38">
        <f t="shared" si="2"/>
        <v>68</v>
      </c>
      <c r="J38" s="38"/>
    </row>
    <row r="39" spans="1:10" ht="18.75" customHeight="1">
      <c r="A39" s="56">
        <v>1300</v>
      </c>
      <c r="B39" s="57" t="s">
        <v>239</v>
      </c>
      <c r="C39" s="55">
        <v>13</v>
      </c>
      <c r="D39" s="38">
        <v>16</v>
      </c>
      <c r="E39" s="38">
        <v>141</v>
      </c>
      <c r="F39" s="38">
        <v>19</v>
      </c>
      <c r="G39" s="38"/>
      <c r="H39" s="38"/>
      <c r="I39" s="38">
        <f t="shared" si="2"/>
        <v>35</v>
      </c>
      <c r="J39" s="38"/>
    </row>
    <row r="40" spans="1:10" ht="18.75" customHeight="1">
      <c r="A40" s="56">
        <v>1296</v>
      </c>
      <c r="B40" s="57" t="s">
        <v>240</v>
      </c>
      <c r="C40" s="55">
        <v>15</v>
      </c>
      <c r="D40" s="38">
        <v>20</v>
      </c>
      <c r="E40" s="38">
        <v>210</v>
      </c>
      <c r="F40" s="38">
        <v>50</v>
      </c>
      <c r="G40" s="38"/>
      <c r="H40" s="38"/>
      <c r="I40" s="38">
        <f t="shared" si="2"/>
        <v>70</v>
      </c>
      <c r="J40" s="38"/>
    </row>
    <row r="41" spans="1:10" ht="18.75" customHeight="1">
      <c r="A41" s="56">
        <v>1298</v>
      </c>
      <c r="B41" s="57" t="s">
        <v>241</v>
      </c>
      <c r="C41" s="55"/>
      <c r="D41" s="38"/>
      <c r="E41" s="38"/>
      <c r="F41" s="38"/>
      <c r="G41" s="38"/>
      <c r="H41" s="38"/>
      <c r="I41" s="38">
        <f t="shared" si="2"/>
        <v>0</v>
      </c>
      <c r="J41" s="38"/>
    </row>
    <row r="42" spans="1:10" ht="18.75" customHeight="1">
      <c r="A42" s="56">
        <v>1447</v>
      </c>
      <c r="B42" s="57" t="s">
        <v>242</v>
      </c>
      <c r="C42" s="55">
        <v>33</v>
      </c>
      <c r="D42" s="38">
        <v>56</v>
      </c>
      <c r="E42" s="38">
        <v>170</v>
      </c>
      <c r="F42" s="38">
        <v>30</v>
      </c>
      <c r="G42" s="38"/>
      <c r="H42" s="38"/>
      <c r="I42" s="38">
        <f t="shared" si="2"/>
        <v>86</v>
      </c>
      <c r="J42" s="38"/>
    </row>
    <row r="43" spans="1:10" ht="18.75" customHeight="1">
      <c r="A43" s="56">
        <v>700</v>
      </c>
      <c r="B43" s="102" t="s">
        <v>243</v>
      </c>
      <c r="C43" s="103">
        <v>28</v>
      </c>
      <c r="D43" s="100">
        <v>46</v>
      </c>
      <c r="E43" s="38">
        <v>170</v>
      </c>
      <c r="F43" s="38">
        <v>30</v>
      </c>
      <c r="G43" s="38"/>
      <c r="H43" s="38"/>
      <c r="I43" s="38">
        <f t="shared" si="2"/>
        <v>76</v>
      </c>
      <c r="J43" s="38"/>
    </row>
    <row r="44" spans="1:10" ht="18.75" customHeight="1">
      <c r="A44" s="66">
        <v>10</v>
      </c>
      <c r="B44" s="67"/>
      <c r="C44" s="38"/>
      <c r="D44" s="38"/>
      <c r="E44" s="38"/>
      <c r="F44" s="38"/>
      <c r="G44" s="38"/>
      <c r="H44" s="38"/>
      <c r="I44" s="38">
        <f t="shared" si="2"/>
        <v>0</v>
      </c>
      <c r="J44" s="38"/>
    </row>
    <row r="45" ht="9.75" customHeight="1" thickBot="1"/>
    <row r="46" spans="1:10" ht="36" customHeight="1" thickBot="1">
      <c r="A46" s="39"/>
      <c r="B46" s="40" t="s">
        <v>16</v>
      </c>
      <c r="C46" s="121" t="s">
        <v>44</v>
      </c>
      <c r="D46" s="121"/>
      <c r="E46" s="121"/>
      <c r="F46" s="122" t="s">
        <v>17</v>
      </c>
      <c r="G46" s="123"/>
      <c r="H46" s="97">
        <v>188</v>
      </c>
      <c r="I46" s="42" t="s">
        <v>18</v>
      </c>
      <c r="J46" s="41">
        <v>5</v>
      </c>
    </row>
    <row r="47" spans="1:10" ht="36.75">
      <c r="A47" s="34" t="s">
        <v>20</v>
      </c>
      <c r="B47" s="32" t="s">
        <v>10</v>
      </c>
      <c r="C47" s="1" t="s">
        <v>14</v>
      </c>
      <c r="D47" s="33" t="s">
        <v>11</v>
      </c>
      <c r="E47" s="34" t="s">
        <v>15</v>
      </c>
      <c r="F47" s="33" t="s">
        <v>11</v>
      </c>
      <c r="G47" s="35" t="s">
        <v>7</v>
      </c>
      <c r="H47" s="33" t="s">
        <v>11</v>
      </c>
      <c r="I47" s="1" t="s">
        <v>12</v>
      </c>
      <c r="J47" s="36" t="s">
        <v>13</v>
      </c>
    </row>
    <row r="48" spans="1:10" ht="18.75" customHeight="1">
      <c r="A48" s="56">
        <v>483</v>
      </c>
      <c r="B48" s="57" t="s">
        <v>244</v>
      </c>
      <c r="C48" s="55">
        <v>15</v>
      </c>
      <c r="D48" s="38">
        <v>20</v>
      </c>
      <c r="E48" s="38">
        <v>165</v>
      </c>
      <c r="F48" s="38">
        <v>27</v>
      </c>
      <c r="G48" s="38"/>
      <c r="H48" s="38"/>
      <c r="I48" s="38">
        <f>D48+F48+H48</f>
        <v>47</v>
      </c>
      <c r="J48" s="38"/>
    </row>
    <row r="49" spans="1:10" ht="18.75" customHeight="1">
      <c r="A49" s="56">
        <v>478</v>
      </c>
      <c r="B49" s="57" t="s">
        <v>245</v>
      </c>
      <c r="C49" s="55">
        <v>13</v>
      </c>
      <c r="D49" s="38">
        <v>16</v>
      </c>
      <c r="E49" s="38">
        <v>165</v>
      </c>
      <c r="F49" s="38">
        <v>27</v>
      </c>
      <c r="G49" s="38"/>
      <c r="H49" s="38"/>
      <c r="I49" s="38">
        <f aca="true" t="shared" si="3" ref="I49:I57">D49+F49+H49</f>
        <v>43</v>
      </c>
      <c r="J49" s="38"/>
    </row>
    <row r="50" spans="1:10" ht="18.75" customHeight="1">
      <c r="A50" s="56">
        <v>475</v>
      </c>
      <c r="B50" s="57" t="s">
        <v>246</v>
      </c>
      <c r="C50" s="55">
        <v>14</v>
      </c>
      <c r="D50" s="38">
        <v>18</v>
      </c>
      <c r="E50" s="38">
        <v>145</v>
      </c>
      <c r="F50" s="38">
        <v>20</v>
      </c>
      <c r="G50" s="38"/>
      <c r="H50" s="38"/>
      <c r="I50" s="38">
        <f t="shared" si="3"/>
        <v>38</v>
      </c>
      <c r="J50" s="38"/>
    </row>
    <row r="51" spans="1:10" ht="18.75" customHeight="1">
      <c r="A51" s="56">
        <v>454</v>
      </c>
      <c r="B51" s="57" t="s">
        <v>440</v>
      </c>
      <c r="C51" s="55">
        <v>19</v>
      </c>
      <c r="D51" s="38">
        <v>28</v>
      </c>
      <c r="E51" s="38">
        <v>175</v>
      </c>
      <c r="F51" s="38">
        <v>32</v>
      </c>
      <c r="G51" s="38"/>
      <c r="H51" s="38"/>
      <c r="I51" s="38">
        <f t="shared" si="3"/>
        <v>60</v>
      </c>
      <c r="J51" s="38"/>
    </row>
    <row r="52" spans="1:10" ht="18.75" customHeight="1">
      <c r="A52" s="66">
        <v>5</v>
      </c>
      <c r="B52" s="67"/>
      <c r="C52" s="38"/>
      <c r="D52" s="38"/>
      <c r="E52" s="38"/>
      <c r="F52" s="38"/>
      <c r="G52" s="38"/>
      <c r="H52" s="38"/>
      <c r="I52" s="38">
        <f t="shared" si="3"/>
        <v>0</v>
      </c>
      <c r="J52" s="38"/>
    </row>
    <row r="53" spans="1:10" ht="18.75" customHeight="1">
      <c r="A53" s="38">
        <v>6</v>
      </c>
      <c r="B53" s="37"/>
      <c r="C53" s="38"/>
      <c r="D53" s="38"/>
      <c r="E53" s="38"/>
      <c r="F53" s="38"/>
      <c r="G53" s="38"/>
      <c r="H53" s="38"/>
      <c r="I53" s="38">
        <f t="shared" si="3"/>
        <v>0</v>
      </c>
      <c r="J53" s="38"/>
    </row>
    <row r="54" spans="1:10" ht="18.75" customHeight="1">
      <c r="A54" s="38">
        <v>7</v>
      </c>
      <c r="B54" s="37"/>
      <c r="C54" s="38"/>
      <c r="D54" s="38"/>
      <c r="E54" s="38"/>
      <c r="F54" s="38"/>
      <c r="G54" s="38"/>
      <c r="H54" s="38"/>
      <c r="I54" s="38">
        <f t="shared" si="3"/>
        <v>0</v>
      </c>
      <c r="J54" s="38"/>
    </row>
    <row r="55" spans="1:10" ht="18.75" customHeight="1">
      <c r="A55" s="38">
        <v>8</v>
      </c>
      <c r="B55" s="37"/>
      <c r="C55" s="38"/>
      <c r="D55" s="38"/>
      <c r="E55" s="38"/>
      <c r="F55" s="38"/>
      <c r="G55" s="38"/>
      <c r="H55" s="38"/>
      <c r="I55" s="38">
        <f t="shared" si="3"/>
        <v>0</v>
      </c>
      <c r="J55" s="38"/>
    </row>
    <row r="56" spans="1:10" ht="18.75" customHeight="1">
      <c r="A56" s="38">
        <v>9</v>
      </c>
      <c r="B56" s="37"/>
      <c r="C56" s="38"/>
      <c r="D56" s="38"/>
      <c r="E56" s="38"/>
      <c r="F56" s="38"/>
      <c r="G56" s="38"/>
      <c r="H56" s="38"/>
      <c r="I56" s="38">
        <f t="shared" si="3"/>
        <v>0</v>
      </c>
      <c r="J56" s="38"/>
    </row>
    <row r="57" spans="1:10" ht="18.75" customHeight="1">
      <c r="A57" s="38">
        <v>10</v>
      </c>
      <c r="B57" s="37"/>
      <c r="C57" s="38"/>
      <c r="D57" s="38"/>
      <c r="E57" s="38"/>
      <c r="F57" s="38"/>
      <c r="G57" s="38"/>
      <c r="H57" s="38"/>
      <c r="I57" s="38">
        <f t="shared" si="3"/>
        <v>0</v>
      </c>
      <c r="J57" s="38"/>
    </row>
    <row r="58" ht="9" customHeight="1" thickBot="1"/>
    <row r="59" spans="1:10" ht="35.25" customHeight="1" thickBot="1">
      <c r="A59" s="39"/>
      <c r="B59" s="40" t="s">
        <v>16</v>
      </c>
      <c r="C59" s="121" t="s">
        <v>45</v>
      </c>
      <c r="D59" s="121"/>
      <c r="E59" s="121"/>
      <c r="F59" s="122" t="s">
        <v>17</v>
      </c>
      <c r="G59" s="123"/>
      <c r="H59" s="97">
        <v>393</v>
      </c>
      <c r="I59" s="42" t="s">
        <v>18</v>
      </c>
      <c r="J59" s="41">
        <v>4</v>
      </c>
    </row>
    <row r="60" spans="1:10" ht="36.75">
      <c r="A60" s="34" t="s">
        <v>20</v>
      </c>
      <c r="B60" s="32" t="s">
        <v>10</v>
      </c>
      <c r="C60" s="1" t="s">
        <v>14</v>
      </c>
      <c r="D60" s="33" t="s">
        <v>11</v>
      </c>
      <c r="E60" s="34" t="s">
        <v>15</v>
      </c>
      <c r="F60" s="33" t="s">
        <v>11</v>
      </c>
      <c r="G60" s="35" t="s">
        <v>7</v>
      </c>
      <c r="H60" s="33" t="s">
        <v>11</v>
      </c>
      <c r="I60" s="1" t="s">
        <v>12</v>
      </c>
      <c r="J60" s="36" t="s">
        <v>13</v>
      </c>
    </row>
    <row r="61" spans="1:10" ht="18.75" customHeight="1">
      <c r="A61" s="56">
        <v>198</v>
      </c>
      <c r="B61" s="57" t="s">
        <v>247</v>
      </c>
      <c r="C61" s="55">
        <v>21</v>
      </c>
      <c r="D61" s="38">
        <v>32</v>
      </c>
      <c r="E61" s="38">
        <v>202</v>
      </c>
      <c r="F61" s="38">
        <v>46</v>
      </c>
      <c r="G61" s="38"/>
      <c r="H61" s="38"/>
      <c r="I61" s="38">
        <f>D61+F61+H61</f>
        <v>78</v>
      </c>
      <c r="J61" s="38"/>
    </row>
    <row r="62" spans="1:10" ht="18.75" customHeight="1">
      <c r="A62" s="56">
        <v>861</v>
      </c>
      <c r="B62" s="57" t="s">
        <v>248</v>
      </c>
      <c r="C62" s="55">
        <v>20</v>
      </c>
      <c r="D62" s="38">
        <v>30</v>
      </c>
      <c r="E62" s="38">
        <v>200</v>
      </c>
      <c r="F62" s="38">
        <v>45</v>
      </c>
      <c r="G62" s="38"/>
      <c r="H62" s="38"/>
      <c r="I62" s="38">
        <f aca="true" t="shared" si="4" ref="I62:I70">D62+F62+H62</f>
        <v>75</v>
      </c>
      <c r="J62" s="38"/>
    </row>
    <row r="63" spans="1:10" ht="18.75" customHeight="1">
      <c r="A63" s="56">
        <v>460</v>
      </c>
      <c r="B63" s="57" t="s">
        <v>249</v>
      </c>
      <c r="C63" s="55">
        <v>0</v>
      </c>
      <c r="D63" s="38">
        <v>0</v>
      </c>
      <c r="E63" s="38">
        <v>165</v>
      </c>
      <c r="F63" s="38">
        <v>27</v>
      </c>
      <c r="G63" s="38"/>
      <c r="H63" s="38"/>
      <c r="I63" s="38">
        <f t="shared" si="4"/>
        <v>27</v>
      </c>
      <c r="J63" s="38"/>
    </row>
    <row r="64" spans="1:10" ht="18.75" customHeight="1">
      <c r="A64" s="56">
        <v>318</v>
      </c>
      <c r="B64" s="57" t="s">
        <v>250</v>
      </c>
      <c r="C64" s="55">
        <v>23</v>
      </c>
      <c r="D64" s="38">
        <v>36</v>
      </c>
      <c r="E64" s="38">
        <v>200</v>
      </c>
      <c r="F64" s="38">
        <v>45</v>
      </c>
      <c r="G64" s="38"/>
      <c r="H64" s="38"/>
      <c r="I64" s="38">
        <f t="shared" si="4"/>
        <v>81</v>
      </c>
      <c r="J64" s="38"/>
    </row>
    <row r="65" spans="1:10" ht="18.75" customHeight="1">
      <c r="A65" s="56">
        <v>2109</v>
      </c>
      <c r="B65" s="57" t="s">
        <v>251</v>
      </c>
      <c r="C65" s="55">
        <v>12</v>
      </c>
      <c r="D65" s="38">
        <v>14</v>
      </c>
      <c r="E65" s="38">
        <v>190</v>
      </c>
      <c r="F65" s="38">
        <v>40</v>
      </c>
      <c r="G65" s="38"/>
      <c r="H65" s="38"/>
      <c r="I65" s="38">
        <f t="shared" si="4"/>
        <v>54</v>
      </c>
      <c r="J65" s="38"/>
    </row>
    <row r="66" spans="1:10" ht="18.75" customHeight="1">
      <c r="A66" s="56">
        <v>2074</v>
      </c>
      <c r="B66" s="57" t="s">
        <v>252</v>
      </c>
      <c r="C66" s="55">
        <v>25</v>
      </c>
      <c r="D66" s="38">
        <v>40</v>
      </c>
      <c r="E66" s="38">
        <v>187</v>
      </c>
      <c r="F66" s="38">
        <v>38</v>
      </c>
      <c r="G66" s="38"/>
      <c r="H66" s="38"/>
      <c r="I66" s="38">
        <f t="shared" si="4"/>
        <v>78</v>
      </c>
      <c r="J66" s="38"/>
    </row>
    <row r="67" spans="1:10" ht="18.75" customHeight="1">
      <c r="A67" s="66">
        <v>7</v>
      </c>
      <c r="B67" s="67"/>
      <c r="C67" s="38"/>
      <c r="D67" s="38"/>
      <c r="E67" s="38"/>
      <c r="F67" s="38"/>
      <c r="G67" s="38"/>
      <c r="H67" s="38"/>
      <c r="I67" s="38">
        <f t="shared" si="4"/>
        <v>0</v>
      </c>
      <c r="J67" s="38"/>
    </row>
    <row r="68" spans="1:10" ht="18.75" customHeight="1">
      <c r="A68" s="38">
        <v>8</v>
      </c>
      <c r="B68" s="37"/>
      <c r="C68" s="38"/>
      <c r="D68" s="38"/>
      <c r="E68" s="38"/>
      <c r="F68" s="38"/>
      <c r="G68" s="38"/>
      <c r="H68" s="38"/>
      <c r="I68" s="38">
        <f t="shared" si="4"/>
        <v>0</v>
      </c>
      <c r="J68" s="38"/>
    </row>
    <row r="69" spans="1:10" ht="18.75" customHeight="1">
      <c r="A69" s="38">
        <v>9</v>
      </c>
      <c r="B69" s="37"/>
      <c r="C69" s="38"/>
      <c r="D69" s="38"/>
      <c r="E69" s="38"/>
      <c r="F69" s="38"/>
      <c r="G69" s="38"/>
      <c r="H69" s="38"/>
      <c r="I69" s="38">
        <f t="shared" si="4"/>
        <v>0</v>
      </c>
      <c r="J69" s="38"/>
    </row>
    <row r="70" spans="1:10" ht="18.75" customHeight="1">
      <c r="A70" s="38">
        <v>10</v>
      </c>
      <c r="B70" s="37"/>
      <c r="C70" s="38"/>
      <c r="D70" s="38"/>
      <c r="E70" s="38"/>
      <c r="F70" s="38"/>
      <c r="G70" s="38"/>
      <c r="H70" s="38"/>
      <c r="I70" s="38">
        <f t="shared" si="4"/>
        <v>0</v>
      </c>
      <c r="J70" s="38"/>
    </row>
  </sheetData>
  <sheetProtection/>
  <mergeCells count="12">
    <mergeCell ref="C33:E33"/>
    <mergeCell ref="F33:G33"/>
    <mergeCell ref="C46:E46"/>
    <mergeCell ref="F46:G46"/>
    <mergeCell ref="C59:E59"/>
    <mergeCell ref="F59:G59"/>
    <mergeCell ref="B3:J3"/>
    <mergeCell ref="A4:J4"/>
    <mergeCell ref="C7:E7"/>
    <mergeCell ref="F7:G7"/>
    <mergeCell ref="C20:E20"/>
    <mergeCell ref="F20:G20"/>
  </mergeCells>
  <printOptions/>
  <pageMargins left="0.5118110236220472" right="0.11811023622047245" top="0.5511811023622047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2013-05-17T09:02:43Z</dcterms:modified>
  <cp:category/>
  <cp:version/>
  <cp:contentType/>
  <cp:contentStatus/>
</cp:coreProperties>
</file>